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5200" windowHeight="11115" tabRatio="968" activeTab="0"/>
  </bookViews>
  <sheets>
    <sheet name="Tyndale" sheetId="1" r:id="rId1"/>
    <sheet name="Olive Branch 50% off" sheetId="2" state="hidden" r:id="rId2"/>
  </sheets>
  <definedNames>
    <definedName name="_xlnm.Print_Area" localSheetId="0">'Tyndale'!$A$1:$N$72</definedName>
  </definedNames>
  <calcPr fullCalcOnLoad="1"/>
</workbook>
</file>

<file path=xl/sharedStrings.xml><?xml version="1.0" encoding="utf-8"?>
<sst xmlns="http://schemas.openxmlformats.org/spreadsheetml/2006/main" count="106" uniqueCount="68">
  <si>
    <t>Account #</t>
  </si>
  <si>
    <t>Account Name</t>
  </si>
  <si>
    <t>Address</t>
  </si>
  <si>
    <t>City, State, Zip</t>
  </si>
  <si>
    <t>Contact Name</t>
  </si>
  <si>
    <t>Phone #</t>
  </si>
  <si>
    <t>SALE</t>
  </si>
  <si>
    <t>ISBN</t>
  </si>
  <si>
    <t>TITLE</t>
  </si>
  <si>
    <t>PRICE</t>
  </si>
  <si>
    <t>SOLD</t>
  </si>
  <si>
    <t>SIGNATURE:</t>
  </si>
  <si>
    <t>TITLE:</t>
  </si>
  <si>
    <t>PLEASE ATTACH YOUR INVENTORY OR P.O.S. REPORT, VERIFYING</t>
  </si>
  <si>
    <t>Tyndale House Publishers</t>
  </si>
  <si>
    <t>351 Executive Drive</t>
  </si>
  <si>
    <t>Carol Stream, IL 60188</t>
  </si>
  <si>
    <t>PHONE: (800) 323-9400</t>
  </si>
  <si>
    <t>PROMO CODE</t>
  </si>
  <si>
    <t>% OFF</t>
  </si>
  <si>
    <t>FINAL DISCOUNT</t>
  </si>
  <si>
    <t>UNITS</t>
  </si>
  <si>
    <t>THE BASICS TO THE PROMOTION:</t>
  </si>
  <si>
    <t>USE YOUR EXISTING INVENTORY OR ORDER PRODUCT AT YOUR STANDARD DISCOUNT</t>
  </si>
  <si>
    <t xml:space="preserve">AFTER THE PROMOTIONAL PERIOD HAS ENDED, ATTACH YOUR INVENTORY  </t>
  </si>
  <si>
    <t>SALE PRICE</t>
  </si>
  <si>
    <t xml:space="preserve"> </t>
  </si>
  <si>
    <t>I HAVE SOLD THE ABOVE LISTED QUANTITIES AT THE SALE PRICE INDICATED</t>
  </si>
  <si>
    <t>DATE:</t>
  </si>
  <si>
    <t>THE QUANTITIES ON HAND</t>
  </si>
  <si>
    <t>EACH PRODUCT SOLD WILL BE CREDITED AND RE-BILLED AT 40% OFF THE SALE PRICE.</t>
  </si>
  <si>
    <t xml:space="preserve">RETAIL  </t>
  </si>
  <si>
    <r>
      <t xml:space="preserve">REPORT TO THIS FORM AND FAX OR E-MAIL TO YOUR TYNDALE SALES REPRESENTATIVE.  </t>
    </r>
    <r>
      <rPr>
        <u val="single"/>
        <sz val="10"/>
        <rFont val="Arial"/>
        <family val="2"/>
      </rPr>
      <t>ONLY CREDIT BACK SIGNED BY YOUR TYNDALE SALES REP WILL BE PROCESSED.</t>
    </r>
  </si>
  <si>
    <t>CREDIT WILL NOT BE PROCESSED WITHOUT A REPORT VERIFYING QUANTITIES SOLD EITHER FROM YOUR STORE POS SYSTEM OR ABOVE THE TREELINE.</t>
  </si>
  <si>
    <t xml:space="preserve">E-mail or Fax directly to your Tyndale Sales Representative.  </t>
  </si>
  <si>
    <t>OR</t>
  </si>
  <si>
    <t>Attn:  Sales - (Your Sales rep name here)</t>
  </si>
  <si>
    <t>FAX:  (630) 668-8905</t>
  </si>
  <si>
    <t>PROMOTE THESE TITLES AT THE SALE PRICES BETWEEN 8/25/2014 - 8/30/2014 ,</t>
  </si>
  <si>
    <t>NLT: WAYFINDING BIBLE, BLACK, LTHRL</t>
  </si>
  <si>
    <t>KJV: LIFE APPLICATION STUDY BIBLE, BLACK, BND LTHR</t>
  </si>
  <si>
    <t>NLT: LIFE APPLICATION STUDY BIBLE, TUTONE BROWN/TAN, LTHRL</t>
  </si>
  <si>
    <t>SEND YOUR CREDIT REQUEST (POSTMARKED NO LATER THAN 9/30/14) TO:</t>
  </si>
  <si>
    <t>Olive Branch 30th Anniversary 50% off Sale - Credit Back</t>
  </si>
  <si>
    <t>C-OB30</t>
  </si>
  <si>
    <t xml:space="preserve">CREDIT WILL NOT BE PROCESSED WITHOUT A REPORT VERIFYING QUANTITIES SOLD EITHER FROM YOUR </t>
  </si>
  <si>
    <t>STORE POS SYSTEM, PARABLE CONNECT, OR ABOVE THE TREELINE.</t>
  </si>
  <si>
    <t>Life Application Study Bible, NLT Third Edition Brown/Tan LTHRL</t>
  </si>
  <si>
    <t>Life Application Study Bible, NLT Third Edition Teal Blue LTHRL</t>
  </si>
  <si>
    <t>Life Application Study Bible, NLT Third Edition Purple LTHRL</t>
  </si>
  <si>
    <t>Life Application Study Bible, NLT Third Edition Black/Onyx LTHRL</t>
  </si>
  <si>
    <t>Life Application Study Bible, Large Print NLT Third Edition Black/Onyx LTHRL</t>
  </si>
  <si>
    <t>Life Application Study Bible, Large Print Third Edition HC</t>
  </si>
  <si>
    <t>Life Application Study Bible, Large Print NLT Third Edition Brown/Mahogany LTHRL</t>
  </si>
  <si>
    <t>Life Application Study Bible, Personal Size, NLT Third Edition HC</t>
  </si>
  <si>
    <t>Life Application Study Bible, Personal Size, NLT Third Edition Brown/Mahogany LTHRL</t>
  </si>
  <si>
    <t>Life Application Study Bible, Personal Size, NLT Third Edition Teal Blue LTHRL</t>
  </si>
  <si>
    <t>PROMOTE THESE TITLES AT THE SALE PRICE FROM 11/16/2020 - 12/24/2020,</t>
  </si>
  <si>
    <t>Life Application Study Bible NLT Third Edition HC</t>
  </si>
  <si>
    <t>Life Application Study Bible, Large Print NLT Third Edition Teal Blue THRL</t>
  </si>
  <si>
    <t>Life Application Study Bible, Large Print Third Edition Berry LTHRL</t>
  </si>
  <si>
    <t>SEND YOUR CREDIT REQUEST (POSTMARKED NO LATER THAN 1/31/2021) TO:</t>
  </si>
  <si>
    <t>Credit Back</t>
  </si>
  <si>
    <t>per Unit Sold</t>
  </si>
  <si>
    <t xml:space="preserve">EACH PRODUCT SOLD WILL BE CREDITED (BASED OFF AN ASSUMED ORIGINAL DISCOUNT OF 55%) </t>
  </si>
  <si>
    <t>AND RE-BILLED AT 40% OFF THE SALE PRICE. CREDIT AMOUNT PER UNIT SOLD NOTED BELOW.</t>
  </si>
  <si>
    <t>Munce Nov/Dec Christmas Sale Flyer 2020 - Credit Back</t>
  </si>
  <si>
    <t>C-NDC20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</si>
</sst>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ddd\,\ mmmm\ dd\,\ yyyy"/>
    <numFmt numFmtId="170" formatCode="[$-409]h:mm:ss\ AM/PM"/>
    <numFmt numFmtId="171" formatCode="0.0"/>
    <numFmt numFmtId="172" formatCode="&quot;$&quot;#,##0.000"/>
    <numFmt numFmtId="173" formatCode="&quot;$&quot;#,##0.0000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9"/>
      <name val="Arial"/>
      <family val="2"/>
    </font>
    <font>
      <b/>
      <i/>
      <sz val="19"/>
      <name val="Arial"/>
      <family val="2"/>
    </font>
    <font>
      <u val="single"/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/>
      <top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double"/>
      <right/>
      <top style="double"/>
      <bottom style="double"/>
    </border>
    <border>
      <left style="medium"/>
      <right style="medium"/>
      <top style="medium"/>
      <bottom/>
    </border>
    <border>
      <left/>
      <right/>
      <top style="medium"/>
      <bottom style="medium"/>
    </border>
    <border>
      <left style="medium"/>
      <right>
        <color indexed="63"/>
      </right>
      <top/>
      <bottom>
        <color indexed="63"/>
      </bottom>
    </border>
    <border>
      <left style="medium"/>
      <right style="medium"/>
      <top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3" fillId="0" borderId="0" xfId="0" applyFont="1" applyAlignment="1">
      <alignment/>
    </xf>
    <xf numFmtId="0" fontId="3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Alignment="1">
      <alignment/>
    </xf>
    <xf numFmtId="0" fontId="4" fillId="0" borderId="18" xfId="0" applyFont="1" applyBorder="1" applyAlignment="1">
      <alignment horizontal="centerContinuous"/>
    </xf>
    <xf numFmtId="0" fontId="4" fillId="0" borderId="17" xfId="0" applyFont="1" applyBorder="1" applyAlignment="1">
      <alignment horizontal="centerContinuous"/>
    </xf>
    <xf numFmtId="0" fontId="4" fillId="0" borderId="19" xfId="0" applyFont="1" applyBorder="1" applyAlignment="1">
      <alignment horizontal="centerContinuous"/>
    </xf>
    <xf numFmtId="0" fontId="4" fillId="0" borderId="20" xfId="0" applyFont="1" applyBorder="1" applyAlignment="1">
      <alignment horizontal="centerContinuous"/>
    </xf>
    <xf numFmtId="0" fontId="4" fillId="0" borderId="16" xfId="0" applyFont="1" applyBorder="1" applyAlignment="1">
      <alignment horizontal="centerContinuous"/>
    </xf>
    <xf numFmtId="0" fontId="4" fillId="0" borderId="21" xfId="0" applyFont="1" applyBorder="1" applyAlignment="1">
      <alignment horizontal="centerContinuous"/>
    </xf>
    <xf numFmtId="0" fontId="4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5" fillId="0" borderId="22" xfId="0" applyFont="1" applyBorder="1" applyAlignment="1">
      <alignment horizontal="centerContinuous" vertical="center"/>
    </xf>
    <xf numFmtId="0" fontId="5" fillId="0" borderId="23" xfId="0" applyFont="1" applyBorder="1" applyAlignment="1">
      <alignment horizontal="centerContinuous" vertical="center"/>
    </xf>
    <xf numFmtId="0" fontId="5" fillId="0" borderId="0" xfId="0" applyFont="1" applyAlignment="1">
      <alignment/>
    </xf>
    <xf numFmtId="0" fontId="0" fillId="0" borderId="24" xfId="0" applyBorder="1" applyAlignment="1">
      <alignment/>
    </xf>
    <xf numFmtId="0" fontId="0" fillId="0" borderId="13" xfId="0" applyBorder="1" applyAlignment="1">
      <alignment/>
    </xf>
    <xf numFmtId="0" fontId="2" fillId="0" borderId="25" xfId="0" applyFont="1" applyBorder="1" applyAlignment="1">
      <alignment horizontal="centerContinuous"/>
    </xf>
    <xf numFmtId="0" fontId="4" fillId="0" borderId="26" xfId="0" applyFont="1" applyBorder="1" applyAlignment="1">
      <alignment horizontal="centerContinuous"/>
    </xf>
    <xf numFmtId="0" fontId="6" fillId="0" borderId="27" xfId="0" applyFont="1" applyBorder="1" applyAlignment="1">
      <alignment horizontal="centerContinuous" vertical="center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16" xfId="0" applyFont="1" applyBorder="1" applyAlignment="1">
      <alignment/>
    </xf>
    <xf numFmtId="0" fontId="2" fillId="0" borderId="28" xfId="0" applyFont="1" applyBorder="1" applyAlignment="1">
      <alignment horizontal="center"/>
    </xf>
    <xf numFmtId="0" fontId="4" fillId="0" borderId="25" xfId="0" applyFont="1" applyBorder="1" applyAlignment="1">
      <alignment/>
    </xf>
    <xf numFmtId="0" fontId="3" fillId="0" borderId="29" xfId="0" applyFont="1" applyBorder="1" applyAlignment="1">
      <alignment/>
    </xf>
    <xf numFmtId="0" fontId="4" fillId="0" borderId="29" xfId="0" applyFont="1" applyBorder="1" applyAlignment="1">
      <alignment/>
    </xf>
    <xf numFmtId="0" fontId="2" fillId="0" borderId="30" xfId="0" applyFont="1" applyBorder="1" applyAlignment="1">
      <alignment horizontal="center"/>
    </xf>
    <xf numFmtId="8" fontId="3" fillId="0" borderId="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9" fontId="4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left" wrapText="1"/>
    </xf>
    <xf numFmtId="0" fontId="3" fillId="0" borderId="10" xfId="0" applyFont="1" applyBorder="1" applyAlignment="1">
      <alignment/>
    </xf>
    <xf numFmtId="0" fontId="2" fillId="0" borderId="31" xfId="0" applyFont="1" applyBorder="1" applyAlignment="1">
      <alignment horizontal="center"/>
    </xf>
    <xf numFmtId="1" fontId="3" fillId="0" borderId="25" xfId="0" applyNumberFormat="1" applyFont="1" applyBorder="1" applyAlignment="1">
      <alignment/>
    </xf>
    <xf numFmtId="0" fontId="3" fillId="0" borderId="25" xfId="0" applyFont="1" applyBorder="1" applyAlignment="1">
      <alignment/>
    </xf>
    <xf numFmtId="0" fontId="0" fillId="0" borderId="32" xfId="0" applyBorder="1" applyAlignment="1">
      <alignment/>
    </xf>
    <xf numFmtId="0" fontId="0" fillId="0" borderId="15" xfId="0" applyBorder="1" applyAlignment="1">
      <alignment/>
    </xf>
    <xf numFmtId="0" fontId="0" fillId="0" borderId="33" xfId="0" applyBorder="1" applyAlignment="1">
      <alignment/>
    </xf>
    <xf numFmtId="0" fontId="49" fillId="0" borderId="0" xfId="0" applyFont="1" applyBorder="1" applyAlignment="1">
      <alignment/>
    </xf>
    <xf numFmtId="0" fontId="50" fillId="0" borderId="0" xfId="0" applyFont="1" applyAlignment="1">
      <alignment horizontal="right"/>
    </xf>
    <xf numFmtId="0" fontId="49" fillId="0" borderId="11" xfId="0" applyFont="1" applyBorder="1" applyAlignment="1">
      <alignment/>
    </xf>
    <xf numFmtId="0" fontId="3" fillId="0" borderId="31" xfId="0" applyFont="1" applyBorder="1" applyAlignment="1">
      <alignment horizontal="center"/>
    </xf>
    <xf numFmtId="0" fontId="4" fillId="0" borderId="30" xfId="0" applyFont="1" applyBorder="1" applyAlignment="1">
      <alignment horizontal="centerContinuous"/>
    </xf>
    <xf numFmtId="164" fontId="3" fillId="0" borderId="31" xfId="0" applyNumberFormat="1" applyFont="1" applyBorder="1" applyAlignment="1">
      <alignment horizontal="center"/>
    </xf>
    <xf numFmtId="0" fontId="0" fillId="0" borderId="25" xfId="0" applyFont="1" applyBorder="1" applyAlignment="1">
      <alignment/>
    </xf>
    <xf numFmtId="0" fontId="49" fillId="0" borderId="0" xfId="0" applyFont="1" applyBorder="1" applyAlignment="1">
      <alignment wrapText="1"/>
    </xf>
    <xf numFmtId="0" fontId="8" fillId="0" borderId="25" xfId="0" applyFont="1" applyBorder="1" applyAlignment="1">
      <alignment/>
    </xf>
    <xf numFmtId="0" fontId="0" fillId="0" borderId="31" xfId="0" applyFont="1" applyBorder="1" applyAlignment="1">
      <alignment horizontal="center"/>
    </xf>
    <xf numFmtId="164" fontId="3" fillId="0" borderId="34" xfId="0" applyNumberFormat="1" applyFont="1" applyBorder="1" applyAlignment="1">
      <alignment horizontal="center" wrapText="1"/>
    </xf>
    <xf numFmtId="0" fontId="9" fillId="0" borderId="25" xfId="0" applyFont="1" applyBorder="1" applyAlignment="1">
      <alignment/>
    </xf>
    <xf numFmtId="9" fontId="3" fillId="0" borderId="25" xfId="0" applyNumberFormat="1" applyFont="1" applyBorder="1" applyAlignment="1">
      <alignment horizontal="center"/>
    </xf>
    <xf numFmtId="9" fontId="3" fillId="0" borderId="26" xfId="0" applyNumberFormat="1" applyFont="1" applyBorder="1" applyAlignment="1">
      <alignment horizontal="center"/>
    </xf>
    <xf numFmtId="0" fontId="49" fillId="0" borderId="0" xfId="0" applyFont="1" applyBorder="1" applyAlignment="1">
      <alignment/>
    </xf>
    <xf numFmtId="0" fontId="50" fillId="0" borderId="0" xfId="0" applyFont="1" applyAlignment="1">
      <alignment horizontal="right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4" fontId="0" fillId="0" borderId="0" xfId="0" applyNumberFormat="1" applyAlignment="1">
      <alignment/>
    </xf>
    <xf numFmtId="0" fontId="0" fillId="0" borderId="10" xfId="0" applyFont="1" applyBorder="1" applyAlignment="1">
      <alignment/>
    </xf>
    <xf numFmtId="0" fontId="49" fillId="0" borderId="0" xfId="0" applyFont="1" applyBorder="1" applyAlignment="1">
      <alignment wrapText="1"/>
    </xf>
    <xf numFmtId="0" fontId="9" fillId="0" borderId="25" xfId="0" applyFont="1" applyBorder="1" applyAlignment="1">
      <alignment wrapText="1"/>
    </xf>
    <xf numFmtId="0" fontId="9" fillId="0" borderId="29" xfId="0" applyFont="1" applyBorder="1" applyAlignment="1">
      <alignment wrapText="1"/>
    </xf>
    <xf numFmtId="0" fontId="9" fillId="0" borderId="26" xfId="0" applyFont="1" applyBorder="1" applyAlignment="1">
      <alignment wrapText="1"/>
    </xf>
    <xf numFmtId="0" fontId="0" fillId="0" borderId="35" xfId="0" applyFont="1" applyBorder="1" applyAlignment="1">
      <alignment horizontal="center"/>
    </xf>
    <xf numFmtId="0" fontId="0" fillId="0" borderId="0" xfId="0" applyFont="1" applyBorder="1" applyAlignment="1">
      <alignment wrapText="1"/>
    </xf>
    <xf numFmtId="0" fontId="49" fillId="0" borderId="0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9" fontId="3" fillId="0" borderId="25" xfId="0" applyNumberFormat="1" applyFont="1" applyBorder="1" applyAlignment="1">
      <alignment horizontal="center"/>
    </xf>
    <xf numFmtId="9" fontId="3" fillId="0" borderId="26" xfId="0" applyNumberFormat="1" applyFont="1" applyBorder="1" applyAlignment="1">
      <alignment horizontal="center"/>
    </xf>
    <xf numFmtId="0" fontId="50" fillId="0" borderId="0" xfId="0" applyFont="1" applyAlignment="1">
      <alignment horizontal="center"/>
    </xf>
    <xf numFmtId="0" fontId="49" fillId="0" borderId="0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49" fillId="0" borderId="11" xfId="0" applyFont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2"/>
  <sheetViews>
    <sheetView tabSelected="1" zoomScalePageLayoutView="0" workbookViewId="0" topLeftCell="A1">
      <selection activeCell="Q26" sqref="Q26"/>
    </sheetView>
  </sheetViews>
  <sheetFormatPr defaultColWidth="9.140625" defaultRowHeight="12.75"/>
  <cols>
    <col min="2" max="2" width="18.28125" style="0" customWidth="1"/>
    <col min="13" max="13" width="12.421875" style="0" bestFit="1" customWidth="1"/>
  </cols>
  <sheetData>
    <row r="1" spans="1:14" ht="24.75" thickBot="1" thickTop="1">
      <c r="A1" s="29" t="s">
        <v>66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3"/>
    </row>
    <row r="2" spans="1:14" ht="13.5" thickTop="1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</row>
    <row r="3" spans="1:14" ht="1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10"/>
    </row>
    <row r="4" spans="1:14" ht="15">
      <c r="A4" s="8" t="s">
        <v>1</v>
      </c>
      <c r="B4" s="8"/>
      <c r="C4" s="8"/>
      <c r="D4" s="8"/>
      <c r="E4" s="8"/>
      <c r="F4" s="8"/>
      <c r="G4" s="8"/>
      <c r="H4" s="8"/>
      <c r="I4" s="7"/>
      <c r="J4" s="8" t="s">
        <v>0</v>
      </c>
      <c r="K4" s="8"/>
      <c r="L4" s="8"/>
      <c r="M4" s="8"/>
      <c r="N4" s="10"/>
    </row>
    <row r="5" spans="1:14" ht="1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10"/>
    </row>
    <row r="6" spans="1:14" ht="1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10"/>
    </row>
    <row r="7" spans="1:14" ht="15">
      <c r="A7" s="8" t="s">
        <v>2</v>
      </c>
      <c r="B7" s="8"/>
      <c r="C7" s="8"/>
      <c r="D7" s="8"/>
      <c r="E7" s="8"/>
      <c r="F7" s="8"/>
      <c r="G7" s="8"/>
      <c r="H7" s="8"/>
      <c r="I7" s="7"/>
      <c r="J7" s="8" t="s">
        <v>3</v>
      </c>
      <c r="K7" s="8"/>
      <c r="L7" s="8"/>
      <c r="M7" s="8"/>
      <c r="N7" s="10"/>
    </row>
    <row r="8" spans="1:14" ht="15">
      <c r="A8" s="7"/>
      <c r="B8" s="7"/>
      <c r="C8" s="7"/>
      <c r="D8" s="7"/>
      <c r="E8" s="7"/>
      <c r="G8" s="7"/>
      <c r="H8" s="7"/>
      <c r="I8" s="7"/>
      <c r="J8" s="7"/>
      <c r="K8" s="7"/>
      <c r="L8" s="7"/>
      <c r="M8" s="7"/>
      <c r="N8" s="10"/>
    </row>
    <row r="9" spans="1:14" ht="16.5" thickBot="1">
      <c r="A9" s="7"/>
      <c r="B9" s="7"/>
      <c r="C9" s="7"/>
      <c r="D9" s="7"/>
      <c r="E9" s="7"/>
      <c r="G9" s="9" t="s">
        <v>67</v>
      </c>
      <c r="H9" s="31"/>
      <c r="I9" s="7"/>
      <c r="J9" s="7"/>
      <c r="K9" s="7"/>
      <c r="L9" s="7"/>
      <c r="M9" s="7"/>
      <c r="N9" s="10"/>
    </row>
    <row r="10" spans="1:14" ht="15.75">
      <c r="A10" s="8" t="s">
        <v>4</v>
      </c>
      <c r="B10" s="8"/>
      <c r="C10" s="8"/>
      <c r="D10" s="8"/>
      <c r="E10" s="8"/>
      <c r="G10" s="11" t="s">
        <v>18</v>
      </c>
      <c r="H10" s="31"/>
      <c r="I10" s="7"/>
      <c r="J10" s="8" t="s">
        <v>5</v>
      </c>
      <c r="K10" s="8"/>
      <c r="L10" s="8"/>
      <c r="M10" s="8"/>
      <c r="N10" s="10"/>
    </row>
    <row r="12" spans="2:14" ht="12.75">
      <c r="B12" s="49" t="s">
        <v>22</v>
      </c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25"/>
      <c r="N12" s="26"/>
    </row>
    <row r="13" spans="2:14" ht="12.75">
      <c r="B13" s="49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7"/>
      <c r="N13" s="26"/>
    </row>
    <row r="14" spans="2:14" ht="12.75">
      <c r="B14" s="26"/>
      <c r="C14" s="2"/>
      <c r="D14" s="2"/>
      <c r="E14" s="2"/>
      <c r="F14" s="2"/>
      <c r="G14" s="2"/>
      <c r="H14" s="2"/>
      <c r="I14" s="2"/>
      <c r="J14" s="2"/>
      <c r="K14" s="2"/>
      <c r="L14" s="2"/>
      <c r="M14" s="3"/>
      <c r="N14" s="26"/>
    </row>
    <row r="15" spans="2:14" ht="12.75">
      <c r="B15" s="5">
        <v>1</v>
      </c>
      <c r="C15" s="30" t="s">
        <v>57</v>
      </c>
      <c r="D15" s="64"/>
      <c r="E15" s="64"/>
      <c r="F15" s="64"/>
      <c r="G15" s="64"/>
      <c r="H15" s="64"/>
      <c r="I15" s="64"/>
      <c r="J15" s="64"/>
      <c r="K15" s="64"/>
      <c r="L15" s="64"/>
      <c r="M15" s="3"/>
      <c r="N15" s="26"/>
    </row>
    <row r="16" spans="2:14" ht="12.75">
      <c r="B16" s="5"/>
      <c r="C16" s="64" t="s">
        <v>23</v>
      </c>
      <c r="D16" s="64"/>
      <c r="E16" s="64"/>
      <c r="F16" s="64"/>
      <c r="G16" s="64"/>
      <c r="H16" s="64"/>
      <c r="I16" s="64"/>
      <c r="J16" s="64"/>
      <c r="K16" s="64"/>
      <c r="L16" s="64"/>
      <c r="M16" s="3"/>
      <c r="N16" s="26"/>
    </row>
    <row r="17" spans="2:14" ht="12.75">
      <c r="B17" s="5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3"/>
      <c r="N17" s="26"/>
    </row>
    <row r="18" spans="2:14" ht="12.75">
      <c r="B18" s="5">
        <v>2</v>
      </c>
      <c r="C18" s="64" t="s">
        <v>24</v>
      </c>
      <c r="D18" s="64"/>
      <c r="E18" s="64"/>
      <c r="F18" s="64"/>
      <c r="G18" s="64"/>
      <c r="H18" s="64"/>
      <c r="I18" s="64"/>
      <c r="J18" s="64"/>
      <c r="K18" s="64"/>
      <c r="L18" s="64"/>
      <c r="M18" s="3"/>
      <c r="N18" s="26"/>
    </row>
    <row r="19" spans="2:14" ht="12.75">
      <c r="B19" s="5"/>
      <c r="C19" s="76" t="s">
        <v>32</v>
      </c>
      <c r="D19" s="76"/>
      <c r="E19" s="76"/>
      <c r="F19" s="76"/>
      <c r="G19" s="76"/>
      <c r="H19" s="76"/>
      <c r="I19" s="76"/>
      <c r="J19" s="76"/>
      <c r="K19" s="76"/>
      <c r="L19" s="76"/>
      <c r="M19" s="3"/>
      <c r="N19" s="26"/>
    </row>
    <row r="20" spans="2:14" ht="12.75">
      <c r="B20" s="5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3"/>
      <c r="N20" s="26"/>
    </row>
    <row r="21" spans="2:14" ht="12.75">
      <c r="B21" s="5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3"/>
      <c r="N21" s="26"/>
    </row>
    <row r="22" spans="2:14" ht="12.75">
      <c r="B22" s="5">
        <v>3</v>
      </c>
      <c r="C22" s="76" t="s">
        <v>45</v>
      </c>
      <c r="D22" s="76"/>
      <c r="E22" s="76"/>
      <c r="F22" s="76"/>
      <c r="G22" s="76"/>
      <c r="H22" s="76"/>
      <c r="I22" s="76"/>
      <c r="J22" s="76"/>
      <c r="K22" s="76"/>
      <c r="L22" s="76"/>
      <c r="M22" s="3"/>
      <c r="N22" s="26"/>
    </row>
    <row r="23" spans="2:14" ht="12.75">
      <c r="B23" s="5"/>
      <c r="C23" s="67" t="s">
        <v>46</v>
      </c>
      <c r="D23" s="66"/>
      <c r="E23" s="66"/>
      <c r="F23" s="66"/>
      <c r="G23" s="66"/>
      <c r="H23" s="66"/>
      <c r="I23" s="66"/>
      <c r="J23" s="66"/>
      <c r="K23" s="66"/>
      <c r="L23" s="66"/>
      <c r="M23" s="3"/>
      <c r="N23" s="26"/>
    </row>
    <row r="24" spans="2:14" ht="12.75">
      <c r="B24" s="5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3"/>
      <c r="N24" s="26"/>
    </row>
    <row r="25" spans="2:14" ht="12.75">
      <c r="B25" s="5">
        <v>4</v>
      </c>
      <c r="C25" s="77" t="s">
        <v>64</v>
      </c>
      <c r="D25" s="77"/>
      <c r="E25" s="77"/>
      <c r="F25" s="77"/>
      <c r="G25" s="77"/>
      <c r="H25" s="77"/>
      <c r="I25" s="77"/>
      <c r="J25" s="77"/>
      <c r="K25" s="77"/>
      <c r="L25" s="77"/>
      <c r="M25" s="3"/>
      <c r="N25" s="26"/>
    </row>
    <row r="26" spans="2:14" ht="12.75">
      <c r="B26" s="6"/>
      <c r="C26" s="70" t="s">
        <v>65</v>
      </c>
      <c r="D26" s="1"/>
      <c r="E26" s="1"/>
      <c r="F26" s="1"/>
      <c r="G26" s="1"/>
      <c r="H26" s="1"/>
      <c r="I26" s="1"/>
      <c r="J26" s="1"/>
      <c r="K26" s="1"/>
      <c r="L26" s="1"/>
      <c r="M26" s="4"/>
      <c r="N26" s="26"/>
    </row>
    <row r="28" ht="13.5" thickBot="1"/>
    <row r="29" spans="2:12" ht="16.5" thickBot="1">
      <c r="B29" s="7"/>
      <c r="C29" s="7"/>
      <c r="D29" s="7"/>
      <c r="E29" s="7"/>
      <c r="F29" s="7"/>
      <c r="G29" s="7"/>
      <c r="H29" s="7"/>
      <c r="I29" s="7"/>
      <c r="J29" s="7"/>
      <c r="K29" s="27" t="s">
        <v>20</v>
      </c>
      <c r="L29" s="28"/>
    </row>
    <row r="30" spans="2:13" ht="15.75" thickBot="1">
      <c r="B30" s="7"/>
      <c r="C30" s="7"/>
      <c r="D30" s="7"/>
      <c r="E30" s="32"/>
      <c r="F30" s="32"/>
      <c r="G30" s="32"/>
      <c r="H30" s="33" t="s">
        <v>31</v>
      </c>
      <c r="I30" s="33" t="s">
        <v>6</v>
      </c>
      <c r="J30" s="33" t="s">
        <v>21</v>
      </c>
      <c r="K30" s="78" t="s">
        <v>19</v>
      </c>
      <c r="L30" s="79"/>
      <c r="M30" s="68" t="s">
        <v>62</v>
      </c>
    </row>
    <row r="31" spans="2:13" ht="16.5" thickBot="1">
      <c r="B31" s="34" t="s">
        <v>7</v>
      </c>
      <c r="C31" s="34" t="s">
        <v>8</v>
      </c>
      <c r="D31" s="35"/>
      <c r="E31" s="36"/>
      <c r="F31" s="36"/>
      <c r="G31" s="36"/>
      <c r="H31" s="44" t="s">
        <v>9</v>
      </c>
      <c r="I31" s="44" t="s">
        <v>9</v>
      </c>
      <c r="J31" s="44" t="s">
        <v>10</v>
      </c>
      <c r="K31" s="80" t="s">
        <v>25</v>
      </c>
      <c r="L31" s="81"/>
      <c r="M31" s="68" t="s">
        <v>63</v>
      </c>
    </row>
    <row r="32" spans="2:13" ht="30" customHeight="1" thickBot="1">
      <c r="B32" s="45">
        <v>9781496433824</v>
      </c>
      <c r="C32" s="72" t="s">
        <v>58</v>
      </c>
      <c r="D32" s="73"/>
      <c r="E32" s="73"/>
      <c r="F32" s="73"/>
      <c r="G32" s="74"/>
      <c r="H32" s="53">
        <v>49.99</v>
      </c>
      <c r="I32" s="60">
        <f aca="true" t="shared" si="0" ref="I32:I44">H32*0.6</f>
        <v>29.994</v>
      </c>
      <c r="J32" s="59"/>
      <c r="K32" s="82">
        <v>0.4</v>
      </c>
      <c r="L32" s="83"/>
      <c r="M32" s="69">
        <v>4.499100000000002</v>
      </c>
    </row>
    <row r="33" spans="2:13" ht="33" customHeight="1" thickBot="1">
      <c r="B33" s="45">
        <v>9781496439185</v>
      </c>
      <c r="C33" s="72" t="s">
        <v>47</v>
      </c>
      <c r="D33" s="73"/>
      <c r="E33" s="73"/>
      <c r="F33" s="73"/>
      <c r="G33" s="74"/>
      <c r="H33" s="53">
        <v>74.99</v>
      </c>
      <c r="I33" s="60">
        <f t="shared" si="0"/>
        <v>44.99399999999999</v>
      </c>
      <c r="J33" s="59"/>
      <c r="K33" s="82">
        <v>0.4</v>
      </c>
      <c r="L33" s="83"/>
      <c r="M33" s="69">
        <v>6.749100000000006</v>
      </c>
    </row>
    <row r="34" spans="2:13" ht="33" customHeight="1" thickBot="1">
      <c r="B34" s="45">
        <v>9781496439208</v>
      </c>
      <c r="C34" s="72" t="s">
        <v>48</v>
      </c>
      <c r="D34" s="73"/>
      <c r="E34" s="73"/>
      <c r="F34" s="73"/>
      <c r="G34" s="74"/>
      <c r="H34" s="53">
        <v>74.99</v>
      </c>
      <c r="I34" s="60">
        <f t="shared" si="0"/>
        <v>44.99399999999999</v>
      </c>
      <c r="J34" s="59"/>
      <c r="K34" s="82">
        <v>0.4</v>
      </c>
      <c r="L34" s="83"/>
      <c r="M34" s="69">
        <v>6.749100000000006</v>
      </c>
    </row>
    <row r="35" spans="2:13" ht="33" customHeight="1" thickBot="1">
      <c r="B35" s="45">
        <v>9781496439246</v>
      </c>
      <c r="C35" s="72" t="s">
        <v>49</v>
      </c>
      <c r="D35" s="73"/>
      <c r="E35" s="73"/>
      <c r="F35" s="73"/>
      <c r="G35" s="74"/>
      <c r="H35" s="53">
        <v>74.99</v>
      </c>
      <c r="I35" s="60">
        <f t="shared" si="0"/>
        <v>44.99399999999999</v>
      </c>
      <c r="J35" s="59"/>
      <c r="K35" s="82">
        <v>0.4</v>
      </c>
      <c r="L35" s="83"/>
      <c r="M35" s="69">
        <v>6.749100000000006</v>
      </c>
    </row>
    <row r="36" spans="2:13" ht="33" customHeight="1" thickBot="1">
      <c r="B36" s="45">
        <v>9781496439260</v>
      </c>
      <c r="C36" s="72" t="s">
        <v>50</v>
      </c>
      <c r="D36" s="73"/>
      <c r="E36" s="73"/>
      <c r="F36" s="73"/>
      <c r="G36" s="74"/>
      <c r="H36" s="53">
        <v>74.99</v>
      </c>
      <c r="I36" s="60">
        <f t="shared" si="0"/>
        <v>44.99399999999999</v>
      </c>
      <c r="J36" s="59"/>
      <c r="K36" s="82">
        <v>0.4</v>
      </c>
      <c r="L36" s="83"/>
      <c r="M36" s="69">
        <v>6.749100000000006</v>
      </c>
    </row>
    <row r="37" spans="2:13" ht="33" customHeight="1" thickBot="1">
      <c r="B37" s="45">
        <v>9781496439352</v>
      </c>
      <c r="C37" s="72" t="s">
        <v>59</v>
      </c>
      <c r="D37" s="73"/>
      <c r="E37" s="73"/>
      <c r="F37" s="73"/>
      <c r="G37" s="74"/>
      <c r="H37" s="53">
        <v>84.99</v>
      </c>
      <c r="I37" s="60">
        <f t="shared" si="0"/>
        <v>50.99399999999999</v>
      </c>
      <c r="J37" s="59"/>
      <c r="K37" s="82">
        <v>0.4</v>
      </c>
      <c r="L37" s="83"/>
      <c r="M37" s="69">
        <v>7.649100000000004</v>
      </c>
    </row>
    <row r="38" spans="2:13" ht="33" customHeight="1" thickBot="1">
      <c r="B38" s="45">
        <v>9781496439376</v>
      </c>
      <c r="C38" s="72" t="s">
        <v>51</v>
      </c>
      <c r="D38" s="73"/>
      <c r="E38" s="73"/>
      <c r="F38" s="73"/>
      <c r="G38" s="74"/>
      <c r="H38" s="53">
        <v>84.99</v>
      </c>
      <c r="I38" s="60">
        <f t="shared" si="0"/>
        <v>50.99399999999999</v>
      </c>
      <c r="J38" s="59"/>
      <c r="K38" s="82">
        <v>0.4</v>
      </c>
      <c r="L38" s="83"/>
      <c r="M38" s="69">
        <v>7.649100000000004</v>
      </c>
    </row>
    <row r="39" spans="2:13" ht="33" customHeight="1" thickBot="1">
      <c r="B39" s="45">
        <v>9781496439390</v>
      </c>
      <c r="C39" s="72" t="s">
        <v>52</v>
      </c>
      <c r="D39" s="73"/>
      <c r="E39" s="73"/>
      <c r="F39" s="73"/>
      <c r="G39" s="74"/>
      <c r="H39" s="53">
        <v>64.99</v>
      </c>
      <c r="I39" s="60">
        <f t="shared" si="0"/>
        <v>38.99399999999999</v>
      </c>
      <c r="J39" s="59"/>
      <c r="K39" s="82">
        <v>0.4</v>
      </c>
      <c r="L39" s="83"/>
      <c r="M39" s="69">
        <v>5.8491000000000035</v>
      </c>
    </row>
    <row r="40" spans="2:13" ht="33" customHeight="1" thickBot="1">
      <c r="B40" s="45">
        <v>9781496439406</v>
      </c>
      <c r="C40" s="72" t="s">
        <v>53</v>
      </c>
      <c r="D40" s="73"/>
      <c r="E40" s="73"/>
      <c r="F40" s="73"/>
      <c r="G40" s="74"/>
      <c r="H40" s="53">
        <v>84.99</v>
      </c>
      <c r="I40" s="60">
        <f t="shared" si="0"/>
        <v>50.99399999999999</v>
      </c>
      <c r="J40" s="59"/>
      <c r="K40" s="82">
        <v>0.4</v>
      </c>
      <c r="L40" s="83"/>
      <c r="M40" s="69">
        <v>7.649100000000004</v>
      </c>
    </row>
    <row r="41" spans="2:13" ht="33" customHeight="1" thickBot="1">
      <c r="B41" s="45">
        <v>9781496440051</v>
      </c>
      <c r="C41" s="72" t="s">
        <v>54</v>
      </c>
      <c r="D41" s="73"/>
      <c r="E41" s="73"/>
      <c r="F41" s="73"/>
      <c r="G41" s="74"/>
      <c r="H41" s="53">
        <v>39.99</v>
      </c>
      <c r="I41" s="60">
        <f t="shared" si="0"/>
        <v>23.994</v>
      </c>
      <c r="J41" s="59"/>
      <c r="K41" s="82">
        <v>0.4</v>
      </c>
      <c r="L41" s="83"/>
      <c r="M41" s="69">
        <v>3.5991</v>
      </c>
    </row>
    <row r="42" spans="2:13" ht="33" customHeight="1" thickBot="1">
      <c r="B42" s="45">
        <v>9781496440075</v>
      </c>
      <c r="C42" s="72" t="s">
        <v>55</v>
      </c>
      <c r="D42" s="73"/>
      <c r="E42" s="73"/>
      <c r="F42" s="73"/>
      <c r="G42" s="74"/>
      <c r="H42" s="53">
        <v>69.99</v>
      </c>
      <c r="I42" s="60">
        <f t="shared" si="0"/>
        <v>41.99399999999999</v>
      </c>
      <c r="J42" s="59"/>
      <c r="K42" s="82">
        <v>0.4</v>
      </c>
      <c r="L42" s="83"/>
      <c r="M42" s="69">
        <v>6.299100000000006</v>
      </c>
    </row>
    <row r="43" spans="2:13" ht="33" customHeight="1" thickBot="1">
      <c r="B43" s="45">
        <v>9781496440099</v>
      </c>
      <c r="C43" s="72" t="s">
        <v>56</v>
      </c>
      <c r="D43" s="73"/>
      <c r="E43" s="73"/>
      <c r="F43" s="73"/>
      <c r="G43" s="74"/>
      <c r="H43" s="53">
        <v>69.99</v>
      </c>
      <c r="I43" s="60">
        <f t="shared" si="0"/>
        <v>41.99399999999999</v>
      </c>
      <c r="J43" s="59"/>
      <c r="K43" s="82">
        <v>0.4</v>
      </c>
      <c r="L43" s="83"/>
      <c r="M43" s="69">
        <v>6.299100000000006</v>
      </c>
    </row>
    <row r="44" spans="2:13" ht="33" customHeight="1" thickBot="1">
      <c r="B44" s="45">
        <v>9781496446848</v>
      </c>
      <c r="C44" s="72" t="s">
        <v>60</v>
      </c>
      <c r="D44" s="73"/>
      <c r="E44" s="73"/>
      <c r="F44" s="73"/>
      <c r="G44" s="74"/>
      <c r="H44" s="53">
        <v>84.99</v>
      </c>
      <c r="I44" s="60">
        <f t="shared" si="0"/>
        <v>50.99399999999999</v>
      </c>
      <c r="J44" s="59"/>
      <c r="K44" s="82">
        <v>0.4</v>
      </c>
      <c r="L44" s="83"/>
      <c r="M44" s="69">
        <v>7.649100000000004</v>
      </c>
    </row>
    <row r="45" spans="2:12" ht="15" customHeight="1" thickBot="1">
      <c r="B45" s="45"/>
      <c r="C45" s="61"/>
      <c r="D45" s="35"/>
      <c r="E45" s="35"/>
      <c r="F45" s="35"/>
      <c r="G45" s="35"/>
      <c r="H45" s="53"/>
      <c r="I45" s="60"/>
      <c r="J45" s="59"/>
      <c r="K45" s="62"/>
      <c r="L45" s="63"/>
    </row>
    <row r="46" spans="2:12" ht="15.75" thickBot="1">
      <c r="B46" s="45"/>
      <c r="C46" s="46"/>
      <c r="D46" s="35"/>
      <c r="E46" s="35"/>
      <c r="F46" s="35"/>
      <c r="G46" s="35"/>
      <c r="H46" s="53"/>
      <c r="I46" s="60"/>
      <c r="J46" s="59"/>
      <c r="K46" s="82"/>
      <c r="L46" s="83"/>
    </row>
    <row r="47" spans="2:13" ht="15.75">
      <c r="B47" s="31"/>
      <c r="C47" s="31"/>
      <c r="D47" s="31"/>
      <c r="E47" s="31"/>
      <c r="F47" s="31"/>
      <c r="G47" s="31"/>
      <c r="H47" s="31"/>
      <c r="I47" s="31"/>
      <c r="J47" s="38" t="s">
        <v>26</v>
      </c>
      <c r="K47" s="39"/>
      <c r="L47" s="40"/>
      <c r="M47" s="41"/>
    </row>
    <row r="48" spans="1:14" ht="15.75">
      <c r="A48" s="7"/>
      <c r="B48" s="12" t="s">
        <v>27</v>
      </c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</row>
    <row r="49" spans="1:14" ht="15.75">
      <c r="A49" s="7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7"/>
    </row>
    <row r="50" spans="1:14" ht="15">
      <c r="A50" s="7"/>
      <c r="B50" s="7" t="s">
        <v>28</v>
      </c>
      <c r="C50" s="43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</row>
    <row r="51" spans="1:14" ht="15">
      <c r="A51" s="7"/>
      <c r="B51" s="7"/>
      <c r="C51" s="7"/>
      <c r="D51" s="8"/>
      <c r="E51" s="8"/>
      <c r="F51" s="8"/>
      <c r="G51" s="8"/>
      <c r="H51" s="8"/>
      <c r="I51" s="8"/>
      <c r="J51" s="8"/>
      <c r="K51" s="8"/>
      <c r="L51" s="8"/>
      <c r="M51" s="8"/>
      <c r="N51" s="7"/>
    </row>
    <row r="52" spans="1:14" ht="15">
      <c r="A52" s="7"/>
      <c r="B52" s="7" t="s">
        <v>11</v>
      </c>
      <c r="C52" s="7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7"/>
    </row>
    <row r="53" spans="1:14" ht="15">
      <c r="A53" s="7"/>
      <c r="B53" s="7"/>
      <c r="C53" s="7"/>
      <c r="D53" s="8"/>
      <c r="E53" s="8"/>
      <c r="F53" s="8"/>
      <c r="G53" s="8"/>
      <c r="H53" s="8"/>
      <c r="I53" s="8"/>
      <c r="J53" s="8"/>
      <c r="K53" s="8"/>
      <c r="L53" s="8"/>
      <c r="M53" s="8"/>
      <c r="N53" s="7"/>
    </row>
    <row r="54" spans="1:14" ht="15">
      <c r="A54" s="7"/>
      <c r="B54" s="7" t="s">
        <v>12</v>
      </c>
      <c r="C54" s="7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7"/>
    </row>
    <row r="55" spans="1:14" ht="15">
      <c r="A55" s="7"/>
      <c r="B55" s="7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7"/>
    </row>
    <row r="56" spans="1:14" ht="15.75" thickBot="1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</row>
    <row r="57" spans="2:13" ht="15.75">
      <c r="B57" s="13" t="s">
        <v>13</v>
      </c>
      <c r="C57" s="14"/>
      <c r="D57" s="14"/>
      <c r="E57" s="14"/>
      <c r="F57" s="14"/>
      <c r="G57" s="14"/>
      <c r="H57" s="14"/>
      <c r="I57" s="14"/>
      <c r="J57" s="14"/>
      <c r="K57" s="14"/>
      <c r="L57" s="15"/>
      <c r="M57" s="15"/>
    </row>
    <row r="58" spans="2:13" ht="16.5" thickBot="1">
      <c r="B58" s="16" t="s">
        <v>29</v>
      </c>
      <c r="C58" s="17"/>
      <c r="D58" s="17"/>
      <c r="E58" s="17"/>
      <c r="F58" s="17"/>
      <c r="G58" s="17"/>
      <c r="H58" s="17"/>
      <c r="I58" s="17"/>
      <c r="J58" s="17"/>
      <c r="K58" s="17"/>
      <c r="L58" s="18"/>
      <c r="M58" s="18"/>
    </row>
    <row r="59" spans="2:13" ht="15.75"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</row>
    <row r="60" spans="2:13" ht="15.75">
      <c r="B60" s="19" t="s">
        <v>61</v>
      </c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</row>
    <row r="61" spans="2:13" ht="15.75"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</row>
    <row r="62" spans="2:13" ht="15">
      <c r="B62" s="84" t="s">
        <v>34</v>
      </c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</row>
    <row r="64" ht="15">
      <c r="G64" s="65" t="s">
        <v>35</v>
      </c>
    </row>
    <row r="66" spans="2:13" ht="15">
      <c r="B66" s="20" t="s">
        <v>14</v>
      </c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</row>
    <row r="67" spans="2:13" ht="15">
      <c r="B67" s="20" t="s">
        <v>36</v>
      </c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</row>
    <row r="68" spans="2:13" ht="15">
      <c r="B68" s="20" t="s">
        <v>15</v>
      </c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</row>
    <row r="69" spans="2:13" ht="15">
      <c r="B69" s="20" t="s">
        <v>16</v>
      </c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</row>
    <row r="70" spans="2:13" ht="15"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</row>
    <row r="71" spans="2:13" ht="15">
      <c r="B71" s="20" t="s">
        <v>17</v>
      </c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</row>
    <row r="72" spans="2:13" ht="15">
      <c r="B72" s="20" t="s">
        <v>37</v>
      </c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</row>
  </sheetData>
  <sheetProtection/>
  <mergeCells count="34">
    <mergeCell ref="C32:G32"/>
    <mergeCell ref="K32:L32"/>
    <mergeCell ref="A2:N2"/>
    <mergeCell ref="C19:L20"/>
    <mergeCell ref="C22:L22"/>
    <mergeCell ref="C25:L25"/>
    <mergeCell ref="K30:L30"/>
    <mergeCell ref="K31:L31"/>
    <mergeCell ref="C33:G33"/>
    <mergeCell ref="K33:L33"/>
    <mergeCell ref="C34:G34"/>
    <mergeCell ref="K34:L34"/>
    <mergeCell ref="C35:G35"/>
    <mergeCell ref="K35:L35"/>
    <mergeCell ref="C36:G36"/>
    <mergeCell ref="K36:L36"/>
    <mergeCell ref="C37:G37"/>
    <mergeCell ref="K37:L37"/>
    <mergeCell ref="C38:G38"/>
    <mergeCell ref="K38:L38"/>
    <mergeCell ref="C39:G39"/>
    <mergeCell ref="K39:L39"/>
    <mergeCell ref="C40:G40"/>
    <mergeCell ref="K40:L40"/>
    <mergeCell ref="C41:G41"/>
    <mergeCell ref="K41:L41"/>
    <mergeCell ref="B62:M62"/>
    <mergeCell ref="K46:L46"/>
    <mergeCell ref="C42:G42"/>
    <mergeCell ref="K42:L42"/>
    <mergeCell ref="C43:G43"/>
    <mergeCell ref="K43:L43"/>
    <mergeCell ref="C44:G44"/>
    <mergeCell ref="K44:L44"/>
  </mergeCells>
  <printOptions horizontalCentered="1"/>
  <pageMargins left="0.17" right="0.17" top="0.29" bottom="0.17" header="0.3" footer="0.3"/>
  <pageSetup fitToHeight="1" fitToWidth="1" horizontalDpi="600" verticalDpi="600" orientation="portrait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P5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8515625" style="0" customWidth="1"/>
    <col min="2" max="2" width="19.140625" style="0" customWidth="1"/>
    <col min="3" max="3" width="11.28125" style="0" customWidth="1"/>
    <col min="5" max="5" width="6.00390625" style="0" customWidth="1"/>
    <col min="6" max="6" width="9.140625" style="0" customWidth="1"/>
    <col min="7" max="7" width="17.28125" style="0" bestFit="1" customWidth="1"/>
    <col min="8" max="8" width="11.8515625" style="0" bestFit="1" customWidth="1"/>
    <col min="10" max="10" width="14.421875" style="0" customWidth="1"/>
    <col min="12" max="12" width="12.28125" style="0" customWidth="1"/>
    <col min="13" max="13" width="4.57421875" style="0" customWidth="1"/>
    <col min="14" max="14" width="0.13671875" style="0" hidden="1" customWidth="1"/>
    <col min="15" max="15" width="2.28125" style="0" customWidth="1"/>
  </cols>
  <sheetData>
    <row r="1" spans="1:15" s="24" customFormat="1" ht="24.75" thickBot="1" thickTop="1">
      <c r="A1" s="29" t="s">
        <v>43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3"/>
    </row>
    <row r="2" spans="1:15" ht="13.5" thickTop="1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</row>
    <row r="3" spans="1:16" ht="1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10"/>
      <c r="P3" s="2"/>
    </row>
    <row r="4" spans="1:16" ht="15">
      <c r="A4" s="8" t="s">
        <v>1</v>
      </c>
      <c r="B4" s="8"/>
      <c r="C4" s="8"/>
      <c r="D4" s="8"/>
      <c r="E4" s="8"/>
      <c r="F4" s="8"/>
      <c r="G4" s="8"/>
      <c r="H4" s="8"/>
      <c r="I4" s="7"/>
      <c r="J4" s="8" t="s">
        <v>0</v>
      </c>
      <c r="K4" s="8"/>
      <c r="L4" s="8"/>
      <c r="M4" s="8"/>
      <c r="N4" s="8"/>
      <c r="O4" s="10"/>
      <c r="P4" s="2"/>
    </row>
    <row r="5" spans="1:16" ht="1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10"/>
      <c r="P5" s="2"/>
    </row>
    <row r="6" spans="1:16" ht="1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10"/>
      <c r="P6" s="2"/>
    </row>
    <row r="7" spans="1:16" ht="15">
      <c r="A7" s="8" t="s">
        <v>2</v>
      </c>
      <c r="B7" s="8"/>
      <c r="C7" s="8"/>
      <c r="D7" s="8"/>
      <c r="E7" s="8"/>
      <c r="F7" s="8"/>
      <c r="G7" s="8"/>
      <c r="H7" s="8"/>
      <c r="I7" s="7"/>
      <c r="J7" s="8" t="s">
        <v>3</v>
      </c>
      <c r="K7" s="8"/>
      <c r="L7" s="8"/>
      <c r="M7" s="8"/>
      <c r="N7" s="8"/>
      <c r="O7" s="10"/>
      <c r="P7" s="2"/>
    </row>
    <row r="8" spans="1:16" ht="15">
      <c r="A8" s="7"/>
      <c r="B8" s="7"/>
      <c r="C8" s="7"/>
      <c r="D8" s="7"/>
      <c r="E8" s="7"/>
      <c r="G8" s="7"/>
      <c r="H8" s="7"/>
      <c r="I8" s="7"/>
      <c r="J8" s="7"/>
      <c r="K8" s="7"/>
      <c r="L8" s="7"/>
      <c r="M8" s="7"/>
      <c r="N8" s="7"/>
      <c r="O8" s="10"/>
      <c r="P8" s="2"/>
    </row>
    <row r="9" spans="1:16" ht="16.5" thickBot="1">
      <c r="A9" s="7"/>
      <c r="B9" s="7"/>
      <c r="C9" s="7"/>
      <c r="D9" s="7"/>
      <c r="E9" s="7"/>
      <c r="G9" s="9" t="s">
        <v>44</v>
      </c>
      <c r="H9" s="31"/>
      <c r="I9" s="7"/>
      <c r="J9" s="7"/>
      <c r="K9" s="7"/>
      <c r="L9" s="7"/>
      <c r="M9" s="7"/>
      <c r="N9" s="7"/>
      <c r="O9" s="10"/>
      <c r="P9" s="2"/>
    </row>
    <row r="10" spans="1:16" ht="15.75">
      <c r="A10" s="8" t="s">
        <v>4</v>
      </c>
      <c r="B10" s="8"/>
      <c r="C10" s="8"/>
      <c r="D10" s="8"/>
      <c r="E10" s="8"/>
      <c r="G10" s="11" t="s">
        <v>18</v>
      </c>
      <c r="H10" s="31"/>
      <c r="I10" s="7"/>
      <c r="J10" s="8" t="s">
        <v>5</v>
      </c>
      <c r="K10" s="8"/>
      <c r="L10" s="8"/>
      <c r="M10" s="8"/>
      <c r="N10" s="8"/>
      <c r="O10" s="10"/>
      <c r="P10" s="2"/>
    </row>
    <row r="12" spans="2:15" ht="12.75">
      <c r="B12" s="49" t="s">
        <v>22</v>
      </c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25"/>
      <c r="N12" s="25"/>
      <c r="O12" s="26"/>
    </row>
    <row r="13" spans="2:15" ht="12.75">
      <c r="B13" s="49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7"/>
      <c r="N13" s="47"/>
      <c r="O13" s="26"/>
    </row>
    <row r="14" spans="2:15" ht="12.75">
      <c r="B14" s="26"/>
      <c r="C14" s="2"/>
      <c r="D14" s="2"/>
      <c r="E14" s="2"/>
      <c r="F14" s="2"/>
      <c r="G14" s="2"/>
      <c r="H14" s="2"/>
      <c r="I14" s="2"/>
      <c r="J14" s="2"/>
      <c r="K14" s="2"/>
      <c r="L14" s="2"/>
      <c r="M14" s="3"/>
      <c r="N14" s="3"/>
      <c r="O14" s="26"/>
    </row>
    <row r="15" spans="2:15" ht="12.75">
      <c r="B15" s="5">
        <v>1</v>
      </c>
      <c r="C15" s="30" t="s">
        <v>38</v>
      </c>
      <c r="D15" s="50"/>
      <c r="E15" s="50"/>
      <c r="F15" s="50"/>
      <c r="G15" s="50"/>
      <c r="H15" s="50"/>
      <c r="I15" s="50"/>
      <c r="J15" s="50"/>
      <c r="K15" s="50"/>
      <c r="L15" s="50"/>
      <c r="M15" s="52"/>
      <c r="N15" s="3"/>
      <c r="O15" s="26"/>
    </row>
    <row r="16" spans="2:15" ht="12.75">
      <c r="B16" s="5"/>
      <c r="C16" s="50" t="s">
        <v>23</v>
      </c>
      <c r="D16" s="50"/>
      <c r="E16" s="50"/>
      <c r="F16" s="50"/>
      <c r="G16" s="50"/>
      <c r="H16" s="50"/>
      <c r="I16" s="50"/>
      <c r="J16" s="50"/>
      <c r="K16" s="50"/>
      <c r="L16" s="50"/>
      <c r="M16" s="52"/>
      <c r="N16" s="3"/>
      <c r="O16" s="26"/>
    </row>
    <row r="17" spans="2:15" ht="12.75">
      <c r="B17" s="5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2"/>
      <c r="N17" s="3"/>
      <c r="O17" s="26"/>
    </row>
    <row r="18" spans="2:15" ht="12.75">
      <c r="B18" s="5">
        <v>2</v>
      </c>
      <c r="C18" s="50" t="s">
        <v>24</v>
      </c>
      <c r="D18" s="50"/>
      <c r="E18" s="50"/>
      <c r="F18" s="50"/>
      <c r="G18" s="50"/>
      <c r="H18" s="50"/>
      <c r="I18" s="50"/>
      <c r="J18" s="50"/>
      <c r="K18" s="50"/>
      <c r="L18" s="50"/>
      <c r="M18" s="52"/>
      <c r="N18" s="3"/>
      <c r="O18" s="26"/>
    </row>
    <row r="19" spans="2:15" ht="12.75" customHeight="1">
      <c r="B19" s="5"/>
      <c r="C19" s="76" t="s">
        <v>32</v>
      </c>
      <c r="D19" s="76"/>
      <c r="E19" s="76"/>
      <c r="F19" s="76"/>
      <c r="G19" s="76"/>
      <c r="H19" s="76"/>
      <c r="I19" s="76"/>
      <c r="J19" s="76"/>
      <c r="K19" s="76"/>
      <c r="L19" s="76"/>
      <c r="M19" s="52"/>
      <c r="N19" s="3"/>
      <c r="O19" s="26"/>
    </row>
    <row r="20" spans="2:15" ht="12.75">
      <c r="B20" s="5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52"/>
      <c r="N20" s="3"/>
      <c r="O20" s="26"/>
    </row>
    <row r="21" spans="2:15" ht="12.75">
      <c r="B21" s="5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2"/>
      <c r="N21" s="3"/>
      <c r="O21" s="26"/>
    </row>
    <row r="22" spans="2:15" ht="31.5" customHeight="1">
      <c r="B22" s="5">
        <v>3</v>
      </c>
      <c r="C22" s="76" t="s">
        <v>33</v>
      </c>
      <c r="D22" s="76"/>
      <c r="E22" s="76"/>
      <c r="F22" s="76"/>
      <c r="G22" s="76"/>
      <c r="H22" s="76"/>
      <c r="I22" s="76"/>
      <c r="J22" s="76"/>
      <c r="K22" s="76"/>
      <c r="L22" s="76"/>
      <c r="M22" s="86"/>
      <c r="N22" s="3"/>
      <c r="O22" s="26"/>
    </row>
    <row r="23" spans="2:15" ht="12.75">
      <c r="B23" s="5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2"/>
      <c r="N23" s="3"/>
      <c r="O23" s="26"/>
    </row>
    <row r="24" spans="2:15" ht="32.25" customHeight="1">
      <c r="B24" s="5">
        <v>4</v>
      </c>
      <c r="C24" s="85" t="s">
        <v>30</v>
      </c>
      <c r="D24" s="85"/>
      <c r="E24" s="85"/>
      <c r="F24" s="85"/>
      <c r="G24" s="85"/>
      <c r="H24" s="85"/>
      <c r="I24" s="85"/>
      <c r="J24" s="85"/>
      <c r="K24" s="85"/>
      <c r="L24" s="85"/>
      <c r="M24" s="87"/>
      <c r="N24" s="3"/>
      <c r="O24" s="26"/>
    </row>
    <row r="25" spans="2:15" ht="12.75">
      <c r="B25" s="6"/>
      <c r="C25" s="1"/>
      <c r="D25" s="1"/>
      <c r="E25" s="1"/>
      <c r="F25" s="1"/>
      <c r="G25" s="1"/>
      <c r="H25" s="1"/>
      <c r="I25" s="1"/>
      <c r="J25" s="1"/>
      <c r="K25" s="1"/>
      <c r="L25" s="1"/>
      <c r="M25" s="4"/>
      <c r="N25" s="4"/>
      <c r="O25" s="26"/>
    </row>
    <row r="27" ht="13.5" thickBot="1"/>
    <row r="28" spans="2:12" ht="16.5" thickBot="1">
      <c r="B28" s="7"/>
      <c r="C28" s="7"/>
      <c r="D28" s="7"/>
      <c r="E28" s="7"/>
      <c r="F28" s="7"/>
      <c r="G28" s="7"/>
      <c r="H28" s="7"/>
      <c r="I28" s="7"/>
      <c r="J28" s="7"/>
      <c r="K28" s="27" t="s">
        <v>20</v>
      </c>
      <c r="L28" s="28"/>
    </row>
    <row r="29" spans="2:12" ht="15.75" thickBot="1">
      <c r="B29" s="7"/>
      <c r="C29" s="7"/>
      <c r="D29" s="7"/>
      <c r="E29" s="32"/>
      <c r="F29" s="32"/>
      <c r="G29" s="32"/>
      <c r="H29" s="33" t="s">
        <v>31</v>
      </c>
      <c r="I29" s="33" t="s">
        <v>6</v>
      </c>
      <c r="J29" s="33" t="s">
        <v>21</v>
      </c>
      <c r="K29" s="78" t="s">
        <v>19</v>
      </c>
      <c r="L29" s="79"/>
    </row>
    <row r="30" spans="2:13" ht="16.5" thickBot="1">
      <c r="B30" s="34" t="s">
        <v>7</v>
      </c>
      <c r="C30" s="34" t="s">
        <v>8</v>
      </c>
      <c r="D30" s="35"/>
      <c r="E30" s="36"/>
      <c r="F30" s="36"/>
      <c r="G30" s="36"/>
      <c r="H30" s="44" t="s">
        <v>9</v>
      </c>
      <c r="I30" s="44" t="s">
        <v>9</v>
      </c>
      <c r="J30" s="44" t="s">
        <v>10</v>
      </c>
      <c r="K30" s="80" t="s">
        <v>25</v>
      </c>
      <c r="L30" s="81"/>
      <c r="M30" s="37"/>
    </row>
    <row r="31" spans="2:13" ht="27" customHeight="1" thickBot="1">
      <c r="B31" s="45">
        <v>9781414361949</v>
      </c>
      <c r="C31" s="46" t="s">
        <v>39</v>
      </c>
      <c r="D31" s="35"/>
      <c r="E31" s="36"/>
      <c r="F31" s="36"/>
      <c r="G31" s="36"/>
      <c r="H31" s="53">
        <v>54.99</v>
      </c>
      <c r="I31" s="55">
        <f>H31*0.5</f>
        <v>27.495</v>
      </c>
      <c r="J31" s="53"/>
      <c r="K31" s="82">
        <v>0.4</v>
      </c>
      <c r="L31" s="83"/>
      <c r="M31" s="37"/>
    </row>
    <row r="32" spans="2:13" ht="27" customHeight="1" thickBot="1">
      <c r="B32" s="45">
        <v>9780842320986</v>
      </c>
      <c r="C32" s="56" t="s">
        <v>40</v>
      </c>
      <c r="D32" s="35"/>
      <c r="E32" s="36"/>
      <c r="F32" s="36"/>
      <c r="G32" s="36"/>
      <c r="H32" s="53">
        <v>69.99</v>
      </c>
      <c r="I32" s="55">
        <f>H32*0.5</f>
        <v>34.995</v>
      </c>
      <c r="J32" s="53"/>
      <c r="K32" s="82">
        <v>0.4</v>
      </c>
      <c r="L32" s="83"/>
      <c r="M32" s="37"/>
    </row>
    <row r="33" spans="2:13" ht="27" customHeight="1" thickBot="1">
      <c r="B33" s="45">
        <v>9781414378640</v>
      </c>
      <c r="C33" s="58" t="s">
        <v>41</v>
      </c>
      <c r="D33" s="35"/>
      <c r="E33" s="36"/>
      <c r="F33" s="36"/>
      <c r="G33" s="36"/>
      <c r="H33" s="53">
        <v>69.99</v>
      </c>
      <c r="I33" s="55">
        <f>H33*0.5</f>
        <v>34.995</v>
      </c>
      <c r="J33" s="53"/>
      <c r="K33" s="82">
        <v>0.4</v>
      </c>
      <c r="L33" s="83"/>
      <c r="M33" s="37"/>
    </row>
    <row r="34" spans="2:14" ht="15.75">
      <c r="B34" s="31"/>
      <c r="C34" s="31"/>
      <c r="D34" s="31"/>
      <c r="E34" s="31"/>
      <c r="F34" s="31"/>
      <c r="G34" s="31"/>
      <c r="H34" s="31"/>
      <c r="I34" s="31"/>
      <c r="J34" s="38" t="s">
        <v>26</v>
      </c>
      <c r="K34" s="39"/>
      <c r="L34" s="40"/>
      <c r="M34" s="41"/>
      <c r="N34" s="41"/>
    </row>
    <row r="35" spans="1:15" ht="15.75">
      <c r="A35" s="7"/>
      <c r="B35" s="12" t="s">
        <v>27</v>
      </c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</row>
    <row r="36" spans="1:15" ht="15.75">
      <c r="A36" s="7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7"/>
    </row>
    <row r="37" spans="1:15" ht="15">
      <c r="A37" s="7"/>
      <c r="B37" s="7" t="s">
        <v>28</v>
      </c>
      <c r="C37" s="43"/>
      <c r="D37" s="7"/>
      <c r="E37" s="7"/>
      <c r="F37" s="7"/>
      <c r="G37" s="7"/>
      <c r="H37" s="7"/>
      <c r="I37" s="7"/>
      <c r="J37" s="7"/>
      <c r="K37" s="7"/>
      <c r="L37" s="7"/>
      <c r="M37" s="10"/>
      <c r="N37" s="7"/>
      <c r="O37" s="7"/>
    </row>
    <row r="38" spans="1:15" ht="15">
      <c r="A38" s="7"/>
      <c r="B38" s="7"/>
      <c r="C38" s="7"/>
      <c r="D38" s="8"/>
      <c r="E38" s="8"/>
      <c r="F38" s="8"/>
      <c r="G38" s="8"/>
      <c r="H38" s="8"/>
      <c r="I38" s="8"/>
      <c r="J38" s="8"/>
      <c r="K38" s="8"/>
      <c r="L38" s="8"/>
      <c r="M38" s="10"/>
      <c r="N38" s="8"/>
      <c r="O38" s="7"/>
    </row>
    <row r="39" spans="1:15" ht="15">
      <c r="A39" s="7"/>
      <c r="B39" s="7" t="s">
        <v>11</v>
      </c>
      <c r="C39" s="7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7"/>
    </row>
    <row r="40" spans="1:15" ht="15">
      <c r="A40" s="7"/>
      <c r="B40" s="7"/>
      <c r="C40" s="7"/>
      <c r="D40" s="8"/>
      <c r="E40" s="8"/>
      <c r="F40" s="8"/>
      <c r="G40" s="8"/>
      <c r="H40" s="8"/>
      <c r="I40" s="8"/>
      <c r="J40" s="8"/>
      <c r="K40" s="8"/>
      <c r="L40" s="8"/>
      <c r="M40" s="10"/>
      <c r="N40" s="8"/>
      <c r="O40" s="7"/>
    </row>
    <row r="41" spans="1:15" ht="15">
      <c r="A41" s="7"/>
      <c r="B41" s="7" t="s">
        <v>12</v>
      </c>
      <c r="C41" s="7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7"/>
    </row>
    <row r="42" spans="1:15" ht="15">
      <c r="A42" s="7"/>
      <c r="B42" s="7"/>
      <c r="C42" s="8"/>
      <c r="D42" s="8"/>
      <c r="E42" s="8"/>
      <c r="F42" s="8"/>
      <c r="G42" s="8"/>
      <c r="H42" s="8"/>
      <c r="I42" s="8"/>
      <c r="J42" s="8"/>
      <c r="K42" s="8"/>
      <c r="L42" s="8"/>
      <c r="M42" s="10"/>
      <c r="N42" s="8"/>
      <c r="O42" s="7"/>
    </row>
    <row r="43" spans="1:15" ht="15.75" thickBot="1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</row>
    <row r="44" spans="2:14" ht="15.75">
      <c r="B44" s="13" t="s">
        <v>13</v>
      </c>
      <c r="C44" s="14"/>
      <c r="D44" s="14"/>
      <c r="E44" s="14"/>
      <c r="F44" s="14"/>
      <c r="G44" s="14"/>
      <c r="H44" s="14"/>
      <c r="I44" s="14"/>
      <c r="J44" s="14"/>
      <c r="K44" s="14"/>
      <c r="L44" s="15"/>
      <c r="M44" s="54"/>
      <c r="N44" s="15"/>
    </row>
    <row r="45" spans="2:14" ht="16.5" thickBot="1">
      <c r="B45" s="16" t="s">
        <v>29</v>
      </c>
      <c r="C45" s="17"/>
      <c r="D45" s="17"/>
      <c r="E45" s="17"/>
      <c r="F45" s="17"/>
      <c r="G45" s="17"/>
      <c r="H45" s="17"/>
      <c r="I45" s="17"/>
      <c r="J45" s="17"/>
      <c r="K45" s="17"/>
      <c r="L45" s="18"/>
      <c r="M45" s="54"/>
      <c r="N45" s="18"/>
    </row>
    <row r="46" spans="2:14" ht="15.75"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</row>
    <row r="47" spans="2:14" ht="15.75">
      <c r="B47" s="19" t="s">
        <v>42</v>
      </c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</row>
    <row r="48" spans="2:14" ht="15.75"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</row>
    <row r="49" spans="2:14" ht="15">
      <c r="B49" s="84" t="s">
        <v>34</v>
      </c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</row>
    <row r="51" ht="15">
      <c r="G51" s="51" t="s">
        <v>35</v>
      </c>
    </row>
    <row r="53" spans="2:14" ht="15">
      <c r="B53" s="20" t="s">
        <v>14</v>
      </c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</row>
    <row r="54" spans="2:14" ht="15">
      <c r="B54" s="20" t="s">
        <v>36</v>
      </c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</row>
    <row r="55" spans="2:14" ht="15">
      <c r="B55" s="20" t="s">
        <v>15</v>
      </c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</row>
    <row r="56" spans="2:14" ht="15">
      <c r="B56" s="20" t="s">
        <v>16</v>
      </c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</row>
    <row r="57" spans="2:14" ht="15"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</row>
    <row r="58" spans="2:14" ht="15">
      <c r="B58" s="20" t="s">
        <v>17</v>
      </c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</row>
    <row r="59" spans="2:14" ht="15">
      <c r="B59" s="20" t="s">
        <v>37</v>
      </c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</row>
  </sheetData>
  <sheetProtection/>
  <mergeCells count="10">
    <mergeCell ref="K31:L31"/>
    <mergeCell ref="K33:L33"/>
    <mergeCell ref="B49:N49"/>
    <mergeCell ref="K32:L32"/>
    <mergeCell ref="A2:O2"/>
    <mergeCell ref="C19:L20"/>
    <mergeCell ref="C22:M22"/>
    <mergeCell ref="C24:M24"/>
    <mergeCell ref="K29:L29"/>
    <mergeCell ref="K30:L30"/>
  </mergeCells>
  <printOptions/>
  <pageMargins left="0.2" right="0.2" top="0.75" bottom="0.5" header="0.3" footer="0.3"/>
  <pageSetup fitToHeight="1" fitToWidth="1"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Tyndale House Publishers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Sales</dc:creator>
  <cp:keywords/>
  <dc:description/>
  <cp:lastModifiedBy>Brooke Koroknay</cp:lastModifiedBy>
  <cp:lastPrinted>2020-09-29T17:49:06Z</cp:lastPrinted>
  <dcterms:created xsi:type="dcterms:W3CDTF">2004-01-09T14:23:43Z</dcterms:created>
  <dcterms:modified xsi:type="dcterms:W3CDTF">2020-09-29T17:49:15Z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sMyDocuments">
    <vt:lpwstr>1</vt:lpwstr>
  </property>
  <property fmtid="{D5CDD505-2E9C-101B-9397-08002B2CF9AE}" pid="3" name="ContentTypeId">
    <vt:lpwstr>0x010100B907EA787C79384989888AAB30C87A95</vt:lpwstr>
  </property>
</Properties>
</file>