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85" tabRatio="968" activeTab="0"/>
  </bookViews>
  <sheets>
    <sheet name="Baker" sheetId="1" r:id="rId1"/>
    <sheet name="Tyndale" sheetId="2" r:id="rId2"/>
    <sheet name="Olive Branch 50% off" sheetId="3" state="hidden" r:id="rId3"/>
  </sheets>
  <externalReferences>
    <externalReference r:id="rId6"/>
  </externalReferences>
  <definedNames>
    <definedName name="_xlnm.Print_Area" localSheetId="0">'Baker'!$B$2:$I$41</definedName>
    <definedName name="_xlnm.Print_Area" localSheetId="1">'Tyndale'!$A$1:$N$89</definedName>
    <definedName name="_xlnm.Print_Titles" localSheetId="1">'Tyndale'!$1:$30</definedName>
  </definedNames>
  <calcPr fullCalcOnLoad="1"/>
</workbook>
</file>

<file path=xl/sharedStrings.xml><?xml version="1.0" encoding="utf-8"?>
<sst xmlns="http://schemas.openxmlformats.org/spreadsheetml/2006/main" count="166" uniqueCount="106">
  <si>
    <t>Account #</t>
  </si>
  <si>
    <t>Account Name</t>
  </si>
  <si>
    <t>Address</t>
  </si>
  <si>
    <t>City, State, Zip</t>
  </si>
  <si>
    <t>Contact Name</t>
  </si>
  <si>
    <t>Phone #</t>
  </si>
  <si>
    <t>SALE</t>
  </si>
  <si>
    <t>ISBN</t>
  </si>
  <si>
    <t>TITLE</t>
  </si>
  <si>
    <t>PRICE</t>
  </si>
  <si>
    <t>SOLD</t>
  </si>
  <si>
    <t>SIGNATURE:</t>
  </si>
  <si>
    <t>TITLE:</t>
  </si>
  <si>
    <t>PLEASE ATTACH YOUR INVENTORY OR P.O.S. REPORT, VERIFYING</t>
  </si>
  <si>
    <t>Tyndale House Publishers</t>
  </si>
  <si>
    <t>351 Executive Drive</t>
  </si>
  <si>
    <t>Carol Stream, IL 60188</t>
  </si>
  <si>
    <t>PHONE: (800) 323-9400</t>
  </si>
  <si>
    <t>PROMO CODE</t>
  </si>
  <si>
    <t>% OFF</t>
  </si>
  <si>
    <t>FINAL DISCOUNT</t>
  </si>
  <si>
    <t>UNITS</t>
  </si>
  <si>
    <t>THE BASICS TO THE PROMOTION:</t>
  </si>
  <si>
    <t>USE YOUR EXISTING INVENTORY OR ORDER PRODUCT AT YOUR STANDARD DISCOUNT</t>
  </si>
  <si>
    <t xml:space="preserve">AFTER THE PROMOTIONAL PERIOD HAS ENDED, ATTACH YOUR INVENTORY  </t>
  </si>
  <si>
    <t>SALE PRICE</t>
  </si>
  <si>
    <t xml:space="preserve"> </t>
  </si>
  <si>
    <t>I HAVE SOLD THE ABOVE LISTED QUANTITIES AT THE SALE PRICE INDICATED</t>
  </si>
  <si>
    <t>DATE:</t>
  </si>
  <si>
    <t>THE QUANTITIES ON HAND</t>
  </si>
  <si>
    <t>EACH PRODUCT SOLD WILL BE CREDITED AND RE-BILLED AT 40% OFF THE SALE PRICE.</t>
  </si>
  <si>
    <t xml:space="preserve">RETAIL  </t>
  </si>
  <si>
    <r>
      <t xml:space="preserve">REPORT TO THIS FORM AND FAX OR E-MAIL TO YOUR TYNDALE SALES REPRESENTATIVE.  </t>
    </r>
    <r>
      <rPr>
        <u val="single"/>
        <sz val="10"/>
        <rFont val="Arial"/>
        <family val="2"/>
      </rPr>
      <t>ONLY CREDIT BACK SIGNED BY YOUR TYNDALE SALES REP WILL BE PROCESSED.</t>
    </r>
  </si>
  <si>
    <t>CREDIT WILL NOT BE PROCESSED WITHOUT A REPORT VERIFYING QUANTITIES SOLD EITHER FROM YOUR STORE POS SYSTEM OR ABOVE THE TREELINE.</t>
  </si>
  <si>
    <t xml:space="preserve">E-mail or Fax directly to your Tyndale Sales Representative.  </t>
  </si>
  <si>
    <t>OR</t>
  </si>
  <si>
    <t>Attn:  Sales - (Your Sales rep name here)</t>
  </si>
  <si>
    <t>FAX:  (630) 668-8905</t>
  </si>
  <si>
    <t>PROMOTE THESE TITLES AT THE SALE PRICES BETWEEN 8/25/2014 - 8/30/2014 ,</t>
  </si>
  <si>
    <t>NLT: WAYFINDING BIBLE, BLACK, LTHRL</t>
  </si>
  <si>
    <t>KJV: LIFE APPLICATION STUDY BIBLE, BLACK, BND LTHR</t>
  </si>
  <si>
    <t>NLT: LIFE APPLICATION STUDY BIBLE, TUTONE BROWN/TAN, LTHRL</t>
  </si>
  <si>
    <t>SEND YOUR CREDIT REQUEST (POSTMARKED NO LATER THAN 9/30/14) TO:</t>
  </si>
  <si>
    <t>Olive Branch 30th Anniversary 50% off Sale - Credit Back</t>
  </si>
  <si>
    <t>C-OB30</t>
  </si>
  <si>
    <t xml:space="preserve">CREDIT WILL NOT BE PROCESSED WITHOUT A REPORT VERIFYING QUANTITIES SOLD EITHER FROM YOUR </t>
  </si>
  <si>
    <t>STORE POS SYSTEM, PARABLE CONNECT, OR ABOVE THE TREELINE.</t>
  </si>
  <si>
    <t>Life Application Study Bible, NLT Third Edition Brown/Tan LTHRL</t>
  </si>
  <si>
    <t>Life Application Study Bible, NLT Third Edition Teal Blue LTHRL</t>
  </si>
  <si>
    <t>Life Application Study Bible, NLT Third Edition Purple LTHRL</t>
  </si>
  <si>
    <t>Life Application Study Bible, NLT Third Edition Black/Onyx LTHRL</t>
  </si>
  <si>
    <t>Life Application Study Bible, Large Print NLT Third Edition Black/Onyx LTHRL</t>
  </si>
  <si>
    <t>Life Application Study Bible, Large Print Third Edition HC</t>
  </si>
  <si>
    <t>Life Application Study Bible, Large Print NLT Third Edition Brown/Mahogany LTHRL</t>
  </si>
  <si>
    <t>Life Application Study Bible, Personal Size, NLT Third Edition HC</t>
  </si>
  <si>
    <t>Life Application Study Bible, Personal Size, NLT Third Edition Brown/Mahogany LTHRL</t>
  </si>
  <si>
    <t>Life Application Study Bible, Personal Size, NLT Third Edition Teal Blue LTHRL</t>
  </si>
  <si>
    <t>Boys Life Application Study Bible, NLT Midnight Blue LTHRL</t>
  </si>
  <si>
    <t>Boys Life Application Study Bible, NLT Neon Black LTHRL</t>
  </si>
  <si>
    <t>Girls Life Application Study Bible, NLT Purple/Teal Flower LTHRL</t>
  </si>
  <si>
    <t>Girls Life Application Study Bible, NLT Teal/Pink Flowers LTHRL</t>
  </si>
  <si>
    <t>Life Application Study Bible NLT Third Edition HC</t>
  </si>
  <si>
    <t>Life Application Study Bible, Large Print NLT Third Edition Teal Blue THRL</t>
  </si>
  <si>
    <t>Life Application Study Bible, Large Print Third Edition Berry LTHRL</t>
  </si>
  <si>
    <t>Teen Life Application Study Bible, NLT Brown LTHRL</t>
  </si>
  <si>
    <t>Teen Life Application Study Bible, NLT Teal LTHRL</t>
  </si>
  <si>
    <t>SEND YOUR CREDIT REQUEST (POSTMARKED NO LATER THAN 1/31/2021) TO:</t>
  </si>
  <si>
    <t>Credit Back</t>
  </si>
  <si>
    <t>per Unit Sold</t>
  </si>
  <si>
    <t>AND RE-BILLED AT 40% OFF THE SALE PRICE. CREDIT AMOUNT PER UNIT SOLD NOTED BELOW.</t>
  </si>
  <si>
    <t>Munce 2-Day After Thanksgiving Sale Flyer 2020 - Credit Back</t>
  </si>
  <si>
    <t>C-THX20</t>
  </si>
  <si>
    <t>PROMOTE THESE TITLES AT THE SALE PRICE FROM 11/27/2020 - 11/28/2020,</t>
  </si>
  <si>
    <t>Thinline Referecne Holy Bible, Filament Enabled Edition, NLT Earthen Teal Blue LTHRL</t>
  </si>
  <si>
    <t>Thinline Reference Holy Bible, Filament Enabled Edition, Large Print KJV Black/Onyx LTHRL</t>
  </si>
  <si>
    <t>Thinline Reference Holy Bible, Filament Enabled Edition, Large Print KJV Floral Frame Purple LTHRL</t>
  </si>
  <si>
    <t>Thinline Reference Holy Bible, Filament Enabled Edition, Large Print KJV Ornate Burgundy LTHRL</t>
  </si>
  <si>
    <t>Thinline Reference Holy Bible, Filament Enabled Edition, Large Print NLT Aurora Cranberry LTHRL</t>
  </si>
  <si>
    <t>Thinline Reference Holy Bible, Filament Enabled Edition, Large Print NLT Cross Grip Black LTHRL</t>
  </si>
  <si>
    <t>Thinline Reference Holy Bible, Filament Enabled Edition, Large Print NLT Floral Leaf Teal LTHRL</t>
  </si>
  <si>
    <t>Thinline Reference Holy Bible, Filament Enabled Edition, NLT Brushed Pink LTHRL</t>
  </si>
  <si>
    <t>Thinline Reference Holy Bible, Filament Enabled Edition, NLT Rustic Brown LTHRL</t>
  </si>
  <si>
    <t xml:space="preserve">EACH PRODUCT SOLD WILL BE CREDITED (BASED OFF AN ASSUMED ORIGINAL DISCOUNT OF 55%, </t>
  </si>
  <si>
    <t>OR 60% OFF, IN THE CASE OF THE THINLINE REFERENCE FILALMENT ENABLED BIBLES)</t>
  </si>
  <si>
    <t>Munce Group 2020 Two Day Sale</t>
  </si>
  <si>
    <t>Qty</t>
  </si>
  <si>
    <t>Title</t>
  </si>
  <si>
    <t>Retail</t>
  </si>
  <si>
    <t>Sale Price</t>
  </si>
  <si>
    <t>Retail $$ Lost</t>
  </si>
  <si>
    <t>Baker/Bethany Reimbursement</t>
  </si>
  <si>
    <t>A Place Called Heaven</t>
  </si>
  <si>
    <t>Use this redemption form to reclaim your margin by receiving a complimentary book(s) of your choice at retail value (SR books are exempt).  To redeem, fill out the form below.</t>
  </si>
  <si>
    <t xml:space="preserve">Total Redemption Value </t>
  </si>
  <si>
    <t>(Quantity X Retail $$ Lost)</t>
  </si>
  <si>
    <t>Use the "Total Redemption Value" to order any product from Baker Publishing Group. You may use the lines below or attach your PO to this form.  The total retail value should not exceed the "Total Redemption Value" by more than $2.00.  The replacement books are free (100% discount).</t>
  </si>
  <si>
    <t>Extended Value</t>
  </si>
  <si>
    <t>(qty X price)</t>
  </si>
  <si>
    <t>Total Retail Value of Order</t>
  </si>
  <si>
    <t>Name</t>
  </si>
  <si>
    <t>City                                        State                                         Zip</t>
  </si>
  <si>
    <t>__________________________________________</t>
  </si>
  <si>
    <t xml:space="preserve">SIGNATURE </t>
  </si>
  <si>
    <t>Date</t>
  </si>
  <si>
    <t xml:space="preserve">Code:  </t>
  </si>
  <si>
    <t>November 2020 Two Day Sale Redemption Form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</si>
</sst>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0.0"/>
    <numFmt numFmtId="172" formatCode="&quot;$&quot;#,##0.000"/>
    <numFmt numFmtId="173" formatCode="&quot;$&quot;#,##0.0000"/>
  </numFmts>
  <fonts count="64">
    <font>
      <sz val="10"/>
      <name val="Arial"/>
      <family val="0"/>
    </font>
    <font>
      <sz val="11"/>
      <color indexed="8"/>
      <name val="Calibri"/>
      <family val="2"/>
    </font>
    <font>
      <b/>
      <sz val="10"/>
      <name val="Arial"/>
      <family val="2"/>
    </font>
    <font>
      <sz val="12"/>
      <name val="Arial"/>
      <family val="2"/>
    </font>
    <font>
      <b/>
      <sz val="12"/>
      <name val="Arial"/>
      <family val="2"/>
    </font>
    <font>
      <sz val="19"/>
      <name val="Arial"/>
      <family val="2"/>
    </font>
    <font>
      <b/>
      <i/>
      <sz val="19"/>
      <name val="Arial"/>
      <family val="2"/>
    </font>
    <font>
      <u val="single"/>
      <sz val="10"/>
      <name val="Arial"/>
      <family val="2"/>
    </font>
    <font>
      <sz val="8"/>
      <name val="Arial"/>
      <family val="2"/>
    </font>
    <font>
      <sz val="11"/>
      <name val="Arial"/>
      <family val="2"/>
    </font>
    <font>
      <sz val="24"/>
      <name val="Arial"/>
      <family val="2"/>
    </font>
    <font>
      <sz val="16"/>
      <name val="Arial"/>
      <family val="2"/>
    </font>
    <font>
      <sz val="16"/>
      <name val="Book Antiqua"/>
      <family val="1"/>
    </font>
    <font>
      <sz val="14"/>
      <name val="Arial"/>
      <family val="2"/>
    </font>
    <font>
      <b/>
      <sz val="9"/>
      <name val="Arial"/>
      <family val="2"/>
    </font>
    <font>
      <sz val="12"/>
      <name val="Times New Roman"/>
      <family val="1"/>
    </font>
    <font>
      <sz val="9"/>
      <name val="Times New Roman"/>
      <family val="1"/>
    </font>
    <font>
      <sz val="8"/>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2"/>
      <color indexed="8"/>
      <name val="Arial"/>
      <family val="2"/>
    </font>
    <font>
      <b/>
      <sz val="10"/>
      <color indexed="8"/>
      <name val="Times New Roman"/>
      <family val="0"/>
    </font>
    <font>
      <b/>
      <sz val="12"/>
      <color indexed="8"/>
      <name val="Times New Roman"/>
      <family val="0"/>
    </font>
    <font>
      <sz val="12"/>
      <color indexed="8"/>
      <name val="Times New Roman"/>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9"/>
        <bgColor indexed="64"/>
      </patternFill>
    </fill>
    <fill>
      <patternFill patternType="solid">
        <fgColor indexed="15"/>
        <bgColor indexed="64"/>
      </patternFill>
    </fill>
    <fill>
      <patternFill patternType="solid">
        <fgColor indexed="4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right style="thin"/>
      <top/>
      <bottom style="thin"/>
    </border>
    <border>
      <left style="thin"/>
      <right/>
      <top/>
      <bottom/>
    </border>
    <border>
      <left style="thin"/>
      <right/>
      <top/>
      <bottom style="thin"/>
    </border>
    <border>
      <left/>
      <right/>
      <top style="thin"/>
      <bottom/>
    </border>
    <border>
      <left/>
      <right/>
      <top/>
      <bottom style="medium"/>
    </border>
    <border>
      <left/>
      <right/>
      <top style="medium"/>
      <bottom/>
    </border>
    <border>
      <left style="medium"/>
      <right/>
      <top style="medium"/>
      <bottom/>
    </border>
    <border>
      <left/>
      <right style="medium"/>
      <top style="medium"/>
      <bottom/>
    </border>
    <border>
      <left style="medium"/>
      <right/>
      <top/>
      <bottom style="medium"/>
    </border>
    <border>
      <left/>
      <right style="medium"/>
      <top/>
      <bottom style="medium"/>
    </border>
    <border>
      <left/>
      <right/>
      <top style="double"/>
      <bottom style="double"/>
    </border>
    <border>
      <left/>
      <right style="double"/>
      <top style="double"/>
      <bottom style="double"/>
    </border>
    <border>
      <left/>
      <right style="thin"/>
      <top style="thin"/>
      <bottom style="thin"/>
    </border>
    <border>
      <left style="medium"/>
      <right/>
      <top style="medium"/>
      <bottom style="medium"/>
    </border>
    <border>
      <left/>
      <right style="medium"/>
      <top style="medium"/>
      <bottom style="medium"/>
    </border>
    <border>
      <left style="double"/>
      <right/>
      <top style="double"/>
      <bottom style="double"/>
    </border>
    <border>
      <left style="medium"/>
      <right style="medium"/>
      <top style="medium"/>
      <bottom/>
    </border>
    <border>
      <left/>
      <right/>
      <top style="medium"/>
      <bottom style="medium"/>
    </border>
    <border>
      <left style="medium"/>
      <right>
        <color indexed="63"/>
      </right>
      <top/>
      <bottom>
        <color indexed="63"/>
      </bottom>
    </border>
    <border>
      <left style="medium"/>
      <right style="medium"/>
      <top/>
      <bottom style="medium"/>
    </border>
    <border>
      <left>
        <color indexed="63"/>
      </left>
      <right style="thin"/>
      <top style="thin"/>
      <bottom>
        <color indexed="63"/>
      </bottom>
    </border>
    <border>
      <left style="thin"/>
      <right/>
      <top style="thin"/>
      <bottom>
        <color indexed="63"/>
      </bottom>
    </border>
    <border>
      <left style="medium"/>
      <right style="medium"/>
      <top style="medium"/>
      <bottom style="medium"/>
    </border>
    <border>
      <left>
        <color indexed="63"/>
      </left>
      <right>
        <color indexed="63"/>
      </right>
      <top style="double"/>
      <bottom>
        <color indexed="63"/>
      </bottom>
    </border>
    <border>
      <left style="thin"/>
      <right/>
      <top style="thin"/>
      <bottom style="medium"/>
    </border>
    <border>
      <left/>
      <right/>
      <top style="thin"/>
      <bottom style="medium"/>
    </border>
    <border>
      <left/>
      <right style="thin"/>
      <top style="thin"/>
      <bottom style="medium"/>
    </border>
    <border>
      <left style="thin"/>
      <right/>
      <top style="medium"/>
      <bottom/>
    </border>
    <border>
      <left/>
      <right style="thin"/>
      <top style="medium"/>
      <bottom/>
    </border>
    <border>
      <left style="thin"/>
      <right/>
      <top/>
      <bottom style="medium"/>
    </border>
    <border>
      <left/>
      <right style="thin"/>
      <top/>
      <bottom style="medium"/>
    </border>
    <border>
      <left/>
      <right style="thin"/>
      <top style="medium"/>
      <bottom style="medium"/>
    </border>
    <border>
      <left style="thin"/>
      <right/>
      <top style="thin"/>
      <bottom style="thin"/>
    </border>
    <border>
      <left style="thin"/>
      <right style="thin"/>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horizontal="left"/>
    </xf>
    <xf numFmtId="0" fontId="0" fillId="0" borderId="14" xfId="0" applyBorder="1" applyAlignment="1">
      <alignment horizontal="left"/>
    </xf>
    <xf numFmtId="0" fontId="3" fillId="0" borderId="0" xfId="0" applyFont="1" applyAlignment="1">
      <alignment/>
    </xf>
    <xf numFmtId="0" fontId="3" fillId="0" borderId="15" xfId="0" applyFont="1" applyBorder="1" applyAlignment="1">
      <alignment/>
    </xf>
    <xf numFmtId="0" fontId="4" fillId="0" borderId="16" xfId="0" applyFont="1" applyBorder="1" applyAlignment="1">
      <alignment/>
    </xf>
    <xf numFmtId="0" fontId="3" fillId="0" borderId="0"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horizontal="centerContinuous"/>
    </xf>
    <xf numFmtId="0" fontId="4" fillId="0" borderId="17" xfId="0" applyFont="1" applyBorder="1" applyAlignment="1">
      <alignment horizontal="centerContinuous"/>
    </xf>
    <xf numFmtId="0" fontId="4" fillId="0" borderId="19" xfId="0" applyFont="1" applyBorder="1" applyAlignment="1">
      <alignment horizontal="centerContinuous"/>
    </xf>
    <xf numFmtId="0" fontId="4" fillId="0" borderId="20" xfId="0" applyFont="1" applyBorder="1" applyAlignment="1">
      <alignment horizontal="centerContinuous"/>
    </xf>
    <xf numFmtId="0" fontId="4" fillId="0" borderId="16"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4" fillId="0" borderId="0" xfId="0" applyFont="1" applyBorder="1" applyAlignment="1">
      <alignment horizontal="centerContinuous"/>
    </xf>
    <xf numFmtId="0" fontId="5" fillId="0" borderId="22" xfId="0" applyFont="1" applyBorder="1" applyAlignment="1">
      <alignment horizontal="centerContinuous" vertical="center"/>
    </xf>
    <xf numFmtId="0" fontId="5" fillId="0" borderId="23" xfId="0" applyFont="1" applyBorder="1" applyAlignment="1">
      <alignment horizontal="centerContinuous" vertical="center"/>
    </xf>
    <xf numFmtId="0" fontId="5" fillId="0" borderId="0" xfId="0" applyFont="1" applyAlignment="1">
      <alignment/>
    </xf>
    <xf numFmtId="0" fontId="0" fillId="0" borderId="24" xfId="0" applyBorder="1" applyAlignment="1">
      <alignment/>
    </xf>
    <xf numFmtId="0" fontId="0" fillId="0" borderId="13" xfId="0" applyBorder="1" applyAlignment="1">
      <alignment/>
    </xf>
    <xf numFmtId="0" fontId="2" fillId="0" borderId="25" xfId="0" applyFont="1" applyBorder="1" applyAlignment="1">
      <alignment horizontal="centerContinuous"/>
    </xf>
    <xf numFmtId="0" fontId="4" fillId="0" borderId="26" xfId="0" applyFont="1" applyBorder="1" applyAlignment="1">
      <alignment horizontal="centerContinuous"/>
    </xf>
    <xf numFmtId="0" fontId="6" fillId="0" borderId="27" xfId="0" applyFont="1" applyBorder="1" applyAlignment="1">
      <alignment horizontal="centerContinuous" vertical="center"/>
    </xf>
    <xf numFmtId="0" fontId="0" fillId="0" borderId="0" xfId="0" applyFont="1" applyBorder="1" applyAlignment="1">
      <alignment/>
    </xf>
    <xf numFmtId="0" fontId="4" fillId="0" borderId="0" xfId="0" applyFont="1" applyBorder="1" applyAlignment="1">
      <alignment/>
    </xf>
    <xf numFmtId="0" fontId="3" fillId="0" borderId="16" xfId="0" applyFont="1" applyBorder="1" applyAlignment="1">
      <alignment/>
    </xf>
    <xf numFmtId="0" fontId="2" fillId="0" borderId="28" xfId="0" applyFont="1" applyBorder="1" applyAlignment="1">
      <alignment horizontal="center"/>
    </xf>
    <xf numFmtId="0" fontId="4" fillId="0" borderId="25" xfId="0" applyFont="1" applyBorder="1" applyAlignment="1">
      <alignment/>
    </xf>
    <xf numFmtId="0" fontId="3" fillId="0" borderId="29" xfId="0" applyFont="1" applyBorder="1" applyAlignment="1">
      <alignment/>
    </xf>
    <xf numFmtId="0" fontId="4" fillId="0" borderId="29" xfId="0" applyFont="1" applyBorder="1" applyAlignment="1">
      <alignment/>
    </xf>
    <xf numFmtId="0" fontId="2" fillId="0" borderId="30" xfId="0" applyFont="1" applyBorder="1" applyAlignment="1">
      <alignment horizontal="center"/>
    </xf>
    <xf numFmtId="8" fontId="3" fillId="0" borderId="0" xfId="0" applyNumberFormat="1" applyFont="1" applyBorder="1" applyAlignment="1">
      <alignment horizontal="center"/>
    </xf>
    <xf numFmtId="2" fontId="4" fillId="0" borderId="0" xfId="0" applyNumberFormat="1" applyFont="1" applyBorder="1" applyAlignment="1">
      <alignment horizontal="center"/>
    </xf>
    <xf numFmtId="0" fontId="4" fillId="0" borderId="0" xfId="0" applyFont="1" applyBorder="1" applyAlignment="1">
      <alignment horizontal="center"/>
    </xf>
    <xf numFmtId="9" fontId="4" fillId="0" borderId="0" xfId="0" applyNumberFormat="1" applyFont="1" applyBorder="1" applyAlignment="1">
      <alignment horizontal="center"/>
    </xf>
    <xf numFmtId="0" fontId="4" fillId="0" borderId="0" xfId="0" applyFont="1" applyAlignment="1">
      <alignment horizontal="left" wrapText="1"/>
    </xf>
    <xf numFmtId="0" fontId="3" fillId="0" borderId="10" xfId="0" applyFont="1" applyBorder="1" applyAlignment="1">
      <alignment/>
    </xf>
    <xf numFmtId="0" fontId="2" fillId="0" borderId="31" xfId="0" applyFont="1" applyBorder="1" applyAlignment="1">
      <alignment horizontal="center"/>
    </xf>
    <xf numFmtId="1" fontId="3" fillId="0" borderId="25" xfId="0" applyNumberFormat="1" applyFont="1" applyBorder="1" applyAlignment="1">
      <alignment/>
    </xf>
    <xf numFmtId="0" fontId="3" fillId="0" borderId="25" xfId="0" applyFont="1" applyBorder="1" applyAlignment="1">
      <alignment/>
    </xf>
    <xf numFmtId="0" fontId="0" fillId="0" borderId="32" xfId="0" applyBorder="1" applyAlignment="1">
      <alignment/>
    </xf>
    <xf numFmtId="0" fontId="0" fillId="0" borderId="15" xfId="0" applyBorder="1" applyAlignment="1">
      <alignment/>
    </xf>
    <xf numFmtId="0" fontId="0" fillId="0" borderId="33" xfId="0" applyBorder="1" applyAlignment="1">
      <alignment/>
    </xf>
    <xf numFmtId="0" fontId="62" fillId="0" borderId="0" xfId="0" applyFont="1" applyBorder="1" applyAlignment="1">
      <alignment/>
    </xf>
    <xf numFmtId="0" fontId="63" fillId="0" borderId="0" xfId="0" applyFont="1" applyAlignment="1">
      <alignment horizontal="right"/>
    </xf>
    <xf numFmtId="0" fontId="62" fillId="0" borderId="11" xfId="0" applyFont="1" applyBorder="1" applyAlignment="1">
      <alignment/>
    </xf>
    <xf numFmtId="0" fontId="3" fillId="0" borderId="31" xfId="0" applyFont="1" applyBorder="1" applyAlignment="1">
      <alignment horizontal="center"/>
    </xf>
    <xf numFmtId="0" fontId="4" fillId="0" borderId="30" xfId="0" applyFont="1" applyBorder="1" applyAlignment="1">
      <alignment horizontal="centerContinuous"/>
    </xf>
    <xf numFmtId="164" fontId="3" fillId="0" borderId="31" xfId="0" applyNumberFormat="1" applyFont="1" applyBorder="1" applyAlignment="1">
      <alignment horizontal="center"/>
    </xf>
    <xf numFmtId="0" fontId="0" fillId="0" borderId="25" xfId="0" applyFont="1" applyBorder="1" applyAlignment="1">
      <alignment/>
    </xf>
    <xf numFmtId="0" fontId="62" fillId="0" borderId="0" xfId="0" applyFont="1" applyBorder="1" applyAlignment="1">
      <alignment wrapText="1"/>
    </xf>
    <xf numFmtId="0" fontId="8" fillId="0" borderId="25" xfId="0" applyFont="1" applyBorder="1" applyAlignment="1">
      <alignment/>
    </xf>
    <xf numFmtId="0" fontId="0" fillId="0" borderId="31" xfId="0" applyFont="1" applyBorder="1" applyAlignment="1">
      <alignment horizontal="center"/>
    </xf>
    <xf numFmtId="164" fontId="3" fillId="0" borderId="34" xfId="0" applyNumberFormat="1" applyFont="1" applyBorder="1" applyAlignment="1">
      <alignment horizontal="center" wrapText="1"/>
    </xf>
    <xf numFmtId="0" fontId="9" fillId="0" borderId="25" xfId="0" applyFont="1" applyBorder="1" applyAlignment="1">
      <alignment/>
    </xf>
    <xf numFmtId="9" fontId="3" fillId="0" borderId="25" xfId="0" applyNumberFormat="1" applyFont="1" applyBorder="1" applyAlignment="1">
      <alignment horizontal="center"/>
    </xf>
    <xf numFmtId="9" fontId="3" fillId="0" borderId="26" xfId="0" applyNumberFormat="1" applyFont="1" applyBorder="1" applyAlignment="1">
      <alignment horizontal="center"/>
    </xf>
    <xf numFmtId="0" fontId="62" fillId="0" borderId="0" xfId="0" applyFont="1" applyBorder="1" applyAlignment="1">
      <alignment/>
    </xf>
    <xf numFmtId="0" fontId="63" fillId="0" borderId="0" xfId="0" applyFont="1" applyAlignment="1">
      <alignment horizontal="right"/>
    </xf>
    <xf numFmtId="0" fontId="0" fillId="0" borderId="0" xfId="0" applyFont="1" applyBorder="1" applyAlignment="1">
      <alignment wrapText="1"/>
    </xf>
    <xf numFmtId="0" fontId="0" fillId="0" borderId="0" xfId="0" applyFont="1" applyBorder="1" applyAlignment="1">
      <alignment/>
    </xf>
    <xf numFmtId="0" fontId="62" fillId="0" borderId="0" xfId="0" applyFont="1" applyBorder="1" applyAlignment="1">
      <alignment wrapText="1"/>
    </xf>
    <xf numFmtId="0" fontId="2" fillId="0" borderId="0" xfId="0" applyFont="1" applyFill="1" applyBorder="1" applyAlignment="1">
      <alignment horizontal="center"/>
    </xf>
    <xf numFmtId="4" fontId="0" fillId="0" borderId="0" xfId="0" applyNumberFormat="1" applyFont="1" applyAlignment="1">
      <alignment/>
    </xf>
    <xf numFmtId="4" fontId="0" fillId="0" borderId="0" xfId="0" applyNumberFormat="1" applyAlignment="1">
      <alignment/>
    </xf>
    <xf numFmtId="0" fontId="0" fillId="0" borderId="10"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0" fontId="9" fillId="0" borderId="25" xfId="0" applyFont="1" applyBorder="1" applyAlignment="1">
      <alignment wrapText="1"/>
    </xf>
    <xf numFmtId="0" fontId="9" fillId="0" borderId="29" xfId="0" applyFont="1" applyBorder="1" applyAlignment="1">
      <alignment wrapText="1"/>
    </xf>
    <xf numFmtId="0" fontId="9" fillId="0" borderId="26" xfId="0" applyFont="1" applyBorder="1" applyAlignment="1">
      <alignment wrapText="1"/>
    </xf>
    <xf numFmtId="0" fontId="62" fillId="0" borderId="0" xfId="0" applyFont="1" applyBorder="1" applyAlignment="1">
      <alignment wrapText="1"/>
    </xf>
    <xf numFmtId="0" fontId="63" fillId="0" borderId="0" xfId="0" applyFont="1" applyAlignment="1">
      <alignment horizontal="center"/>
    </xf>
    <xf numFmtId="9" fontId="3" fillId="0" borderId="25" xfId="0" applyNumberFormat="1" applyFont="1" applyBorder="1" applyAlignment="1">
      <alignment horizontal="center"/>
    </xf>
    <xf numFmtId="9" fontId="3" fillId="0" borderId="26" xfId="0" applyNumberFormat="1" applyFont="1" applyBorder="1" applyAlignment="1">
      <alignment horizontal="center"/>
    </xf>
    <xf numFmtId="0" fontId="0" fillId="0" borderId="35" xfId="0" applyFont="1" applyBorder="1" applyAlignment="1">
      <alignment horizontal="center"/>
    </xf>
    <xf numFmtId="0" fontId="0" fillId="0" borderId="0" xfId="0" applyFont="1" applyBorder="1" applyAlignment="1">
      <alignment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11" xfId="0" applyFont="1" applyBorder="1" applyAlignment="1">
      <alignment wrapText="1"/>
    </xf>
    <xf numFmtId="0" fontId="62" fillId="0" borderId="11" xfId="0" applyFont="1" applyBorder="1" applyAlignment="1">
      <alignment wrapText="1"/>
    </xf>
    <xf numFmtId="0" fontId="0" fillId="0" borderId="0" xfId="0" applyAlignment="1">
      <alignment horizontal="center"/>
    </xf>
    <xf numFmtId="0" fontId="10" fillId="33" borderId="25" xfId="0" applyFont="1" applyFill="1"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11" fillId="0" borderId="0" xfId="0" applyFont="1" applyAlignment="1">
      <alignment/>
    </xf>
    <xf numFmtId="0" fontId="12" fillId="0" borderId="18" xfId="0" applyFont="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34" borderId="36" xfId="0" applyFill="1" applyBorder="1" applyAlignment="1">
      <alignment/>
    </xf>
    <xf numFmtId="0" fontId="0" fillId="34" borderId="37" xfId="0" applyFill="1" applyBorder="1" applyAlignment="1">
      <alignment horizontal="center"/>
    </xf>
    <xf numFmtId="0" fontId="0" fillId="34" borderId="37" xfId="0" applyFill="1" applyBorder="1" applyAlignment="1">
      <alignment/>
    </xf>
    <xf numFmtId="0" fontId="0" fillId="34" borderId="37" xfId="0" applyFill="1" applyBorder="1" applyAlignment="1">
      <alignment horizontal="center" wrapText="1"/>
    </xf>
    <xf numFmtId="0" fontId="0" fillId="34" borderId="38" xfId="0" applyFill="1" applyBorder="1" applyAlignment="1">
      <alignment wrapText="1"/>
    </xf>
    <xf numFmtId="0" fontId="0" fillId="0" borderId="39" xfId="0" applyBorder="1" applyAlignment="1">
      <alignment/>
    </xf>
    <xf numFmtId="0" fontId="0" fillId="0" borderId="0" xfId="0" applyAlignment="1">
      <alignment wrapText="1"/>
    </xf>
    <xf numFmtId="0" fontId="0" fillId="0" borderId="40" xfId="0" applyBorder="1" applyAlignment="1">
      <alignment wrapText="1"/>
    </xf>
    <xf numFmtId="0" fontId="13" fillId="0" borderId="13" xfId="0" applyFont="1" applyBorder="1" applyAlignment="1">
      <alignment/>
    </xf>
    <xf numFmtId="0" fontId="13" fillId="0" borderId="0" xfId="0" applyFont="1" applyAlignment="1">
      <alignment horizontal="center"/>
    </xf>
    <xf numFmtId="0" fontId="13" fillId="0" borderId="0" xfId="0" applyFont="1" applyAlignment="1">
      <alignment/>
    </xf>
    <xf numFmtId="44" fontId="13" fillId="0" borderId="0" xfId="46" applyFont="1" applyFill="1" applyBorder="1" applyAlignment="1">
      <alignment/>
    </xf>
    <xf numFmtId="44" fontId="13" fillId="0" borderId="11" xfId="0" applyNumberFormat="1" applyFont="1" applyBorder="1" applyAlignment="1">
      <alignment/>
    </xf>
    <xf numFmtId="0" fontId="13" fillId="0" borderId="41" xfId="0" applyFont="1" applyBorder="1" applyAlignment="1">
      <alignment/>
    </xf>
    <xf numFmtId="1" fontId="3" fillId="0" borderId="0" xfId="0" applyNumberFormat="1" applyFont="1" applyAlignment="1">
      <alignment horizontal="center"/>
    </xf>
    <xf numFmtId="0" fontId="13" fillId="0" borderId="0" xfId="0" applyFont="1" applyAlignment="1">
      <alignment wrapText="1"/>
    </xf>
    <xf numFmtId="8" fontId="13" fillId="0" borderId="0" xfId="46" applyNumberFormat="1" applyFont="1" applyFill="1" applyBorder="1" applyAlignment="1">
      <alignment/>
    </xf>
    <xf numFmtId="44" fontId="13" fillId="0" borderId="42" xfId="0" applyNumberFormat="1" applyFont="1" applyBorder="1" applyAlignment="1">
      <alignment/>
    </xf>
    <xf numFmtId="49" fontId="3" fillId="0" borderId="0" xfId="0" applyNumberFormat="1" applyFont="1" applyAlignment="1">
      <alignment horizontal="center"/>
    </xf>
    <xf numFmtId="0" fontId="14" fillId="0" borderId="0" xfId="0" applyFont="1" applyAlignment="1">
      <alignment wrapText="1"/>
    </xf>
    <xf numFmtId="44" fontId="13" fillId="0" borderId="43" xfId="0" applyNumberFormat="1" applyFont="1" applyBorder="1" applyAlignment="1">
      <alignment/>
    </xf>
    <xf numFmtId="0" fontId="13" fillId="0" borderId="0" xfId="0" applyFont="1" applyAlignment="1">
      <alignment horizontal="right"/>
    </xf>
    <xf numFmtId="0" fontId="13" fillId="0" borderId="16" xfId="0" applyFont="1" applyBorder="1" applyAlignment="1">
      <alignment/>
    </xf>
    <xf numFmtId="0" fontId="0" fillId="35" borderId="33" xfId="0" applyFont="1" applyFill="1" applyBorder="1" applyAlignment="1">
      <alignment wrapText="1"/>
    </xf>
    <xf numFmtId="0" fontId="0" fillId="35" borderId="15" xfId="0" applyFont="1" applyFill="1" applyBorder="1" applyAlignment="1">
      <alignment wrapText="1"/>
    </xf>
    <xf numFmtId="0" fontId="0" fillId="35" borderId="32" xfId="0" applyFont="1" applyFill="1" applyBorder="1" applyAlignment="1">
      <alignment wrapText="1"/>
    </xf>
    <xf numFmtId="0" fontId="0" fillId="0" borderId="0" xfId="0" applyFont="1" applyAlignment="1">
      <alignment/>
    </xf>
    <xf numFmtId="0" fontId="0" fillId="35" borderId="14" xfId="0" applyFont="1" applyFill="1" applyBorder="1" applyAlignment="1">
      <alignment wrapText="1"/>
    </xf>
    <xf numFmtId="0" fontId="0" fillId="35" borderId="10" xfId="0" applyFont="1" applyFill="1" applyBorder="1" applyAlignment="1">
      <alignment wrapText="1"/>
    </xf>
    <xf numFmtId="0" fontId="0" fillId="35" borderId="12" xfId="0" applyFont="1" applyFill="1" applyBorder="1" applyAlignment="1">
      <alignment wrapText="1"/>
    </xf>
    <xf numFmtId="0" fontId="0" fillId="36" borderId="44" xfId="0" applyFont="1" applyFill="1" applyBorder="1" applyAlignment="1">
      <alignment/>
    </xf>
    <xf numFmtId="0" fontId="0" fillId="36" borderId="45" xfId="0" applyFill="1" applyBorder="1" applyAlignment="1">
      <alignment/>
    </xf>
    <xf numFmtId="0" fontId="0" fillId="36" borderId="46" xfId="0" applyFill="1" applyBorder="1" applyAlignment="1">
      <alignment/>
    </xf>
    <xf numFmtId="0" fontId="0" fillId="36" borderId="44" xfId="0" applyFill="1" applyBorder="1" applyAlignment="1">
      <alignment/>
    </xf>
    <xf numFmtId="0" fontId="0" fillId="36" borderId="24" xfId="0" applyFill="1" applyBorder="1" applyAlignment="1">
      <alignment/>
    </xf>
    <xf numFmtId="0" fontId="0" fillId="0" borderId="44" xfId="0" applyFont="1" applyBorder="1" applyAlignment="1" quotePrefix="1">
      <alignment/>
    </xf>
    <xf numFmtId="0" fontId="0" fillId="0" borderId="45" xfId="0" applyBorder="1" applyAlignment="1" quotePrefix="1">
      <alignment/>
    </xf>
    <xf numFmtId="0" fontId="0" fillId="0" borderId="46" xfId="0" applyBorder="1" applyAlignment="1" quotePrefix="1">
      <alignment/>
    </xf>
    <xf numFmtId="44" fontId="0" fillId="0" borderId="24" xfId="46" applyFont="1" applyFill="1" applyBorder="1" applyAlignment="1" quotePrefix="1">
      <alignment/>
    </xf>
    <xf numFmtId="44" fontId="0" fillId="0" borderId="0" xfId="46" applyFont="1" applyAlignment="1">
      <alignment horizontal="center"/>
    </xf>
    <xf numFmtId="0" fontId="0" fillId="0" borderId="10" xfId="0" applyBorder="1" applyAlignment="1" quotePrefix="1">
      <alignment/>
    </xf>
    <xf numFmtId="0" fontId="0" fillId="0" borderId="13" xfId="0" applyBorder="1" applyAlignment="1">
      <alignment/>
    </xf>
    <xf numFmtId="0" fontId="0" fillId="0" borderId="0" xfId="0" applyAlignment="1">
      <alignment/>
    </xf>
    <xf numFmtId="44"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15" fillId="0" borderId="13" xfId="0" applyFont="1" applyBorder="1" applyAlignment="1">
      <alignment/>
    </xf>
    <xf numFmtId="0" fontId="16" fillId="0" borderId="45" xfId="0" applyFont="1" applyBorder="1" applyAlignment="1">
      <alignment vertical="top"/>
    </xf>
    <xf numFmtId="0" fontId="0" fillId="0" borderId="45" xfId="0" applyBorder="1" applyAlignment="1">
      <alignment/>
    </xf>
    <xf numFmtId="0" fontId="17" fillId="0" borderId="45" xfId="0" applyFont="1" applyBorder="1" applyAlignment="1">
      <alignment vertical="top" wrapText="1"/>
    </xf>
    <xf numFmtId="0" fontId="17" fillId="0" borderId="45" xfId="0" applyFont="1" applyBorder="1" applyAlignment="1">
      <alignment vertical="top"/>
    </xf>
    <xf numFmtId="0" fontId="0" fillId="0" borderId="44" xfId="0" applyBorder="1" applyAlignment="1">
      <alignment/>
    </xf>
    <xf numFmtId="0" fontId="0" fillId="0" borderId="46" xfId="0" applyBorder="1" applyAlignment="1">
      <alignment/>
    </xf>
    <xf numFmtId="0" fontId="15" fillId="0" borderId="0" xfId="0" applyFont="1" applyAlignment="1">
      <alignment/>
    </xf>
    <xf numFmtId="0" fontId="17" fillId="0" borderId="0" xfId="0" applyFont="1" applyAlignment="1">
      <alignment/>
    </xf>
    <xf numFmtId="0" fontId="18"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7"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7"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27</xdr:row>
      <xdr:rowOff>161925</xdr:rowOff>
    </xdr:from>
    <xdr:to>
      <xdr:col>9</xdr:col>
      <xdr:colOff>66675</xdr:colOff>
      <xdr:row>36</xdr:row>
      <xdr:rowOff>152400</xdr:rowOff>
    </xdr:to>
    <xdr:sp>
      <xdr:nvSpPr>
        <xdr:cNvPr id="1" name="Text Box 1"/>
        <xdr:cNvSpPr txBox="1">
          <a:spLocks noChangeArrowheads="1"/>
        </xdr:cNvSpPr>
      </xdr:nvSpPr>
      <xdr:spPr>
        <a:xfrm>
          <a:off x="6438900" y="7000875"/>
          <a:ext cx="3371850" cy="1485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imes New Roman"/>
              <a:ea typeface="Times New Roman"/>
              <a:cs typeface="Times New Roman"/>
            </a:rPr>
            <a:t>Email:  ORDERS@BAKERBOOKS.COM                                                        Fax:  1-800-398-3111</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Mail:  BAKER PUBLISHING GROUP               </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6030 EAST FULTON RD</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ADA, MI    49301
</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SUBMIT BEFORE January 31, 2021
</a:t>
          </a:r>
          <a:r>
            <a:rPr lang="en-US" cap="none" sz="1000" b="0" i="0" u="none" baseline="0">
              <a:solidFill>
                <a:srgbClr val="000000"/>
              </a:solidFill>
              <a:latin typeface="Times New Roman"/>
              <a:ea typeface="Times New Roman"/>
              <a:cs typeface="Times New Roman"/>
            </a:rPr>
            <a:t>Orders will not be accepted after promotion deadline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ker%20Munce%202020%20Two%20Day%20Sale%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M39"/>
  <sheetViews>
    <sheetView tabSelected="1" zoomScalePageLayoutView="0" workbookViewId="0" topLeftCell="A1">
      <selection activeCell="D42" sqref="D42"/>
    </sheetView>
  </sheetViews>
  <sheetFormatPr defaultColWidth="9.140625" defaultRowHeight="12.75"/>
  <cols>
    <col min="1" max="1" width="13.140625" style="0" customWidth="1"/>
    <col min="3" max="3" width="20.7109375" style="90" customWidth="1"/>
    <col min="4" max="4" width="51.28125" style="0" customWidth="1"/>
    <col min="5" max="7" width="11.57421875" style="0" bestFit="1" customWidth="1"/>
    <col min="8" max="8" width="3.421875" style="0" customWidth="1"/>
    <col min="9" max="9" width="13.7109375" style="0" customWidth="1"/>
  </cols>
  <sheetData>
    <row r="1" ht="33" customHeight="1" thickBot="1"/>
    <row r="2" spans="2:9" ht="42.75" customHeight="1" thickBot="1">
      <c r="B2" s="91" t="s">
        <v>84</v>
      </c>
      <c r="C2" s="92"/>
      <c r="D2" s="92"/>
      <c r="E2" s="92"/>
      <c r="F2" s="92"/>
      <c r="G2" s="92"/>
      <c r="H2" s="92"/>
      <c r="I2" s="93"/>
    </row>
    <row r="3" spans="2:9" s="94" customFormat="1" ht="21">
      <c r="B3" s="95" t="s">
        <v>105</v>
      </c>
      <c r="C3" s="96"/>
      <c r="D3" s="96"/>
      <c r="E3" s="96"/>
      <c r="F3" s="96"/>
      <c r="G3" s="96"/>
      <c r="H3" s="96"/>
      <c r="I3" s="97"/>
    </row>
    <row r="4" spans="2:9" ht="28.5" customHeight="1" thickBot="1">
      <c r="B4" s="98" t="s">
        <v>85</v>
      </c>
      <c r="C4" s="99" t="s">
        <v>7</v>
      </c>
      <c r="D4" s="100" t="s">
        <v>86</v>
      </c>
      <c r="E4" s="100" t="s">
        <v>87</v>
      </c>
      <c r="F4" s="100" t="s">
        <v>88</v>
      </c>
      <c r="G4" s="101" t="s">
        <v>89</v>
      </c>
      <c r="H4" s="100"/>
      <c r="I4" s="102" t="s">
        <v>90</v>
      </c>
    </row>
    <row r="5" spans="2:9" ht="8.25" customHeight="1">
      <c r="B5" s="103"/>
      <c r="G5" s="104"/>
      <c r="I5" s="105"/>
    </row>
    <row r="6" spans="2:9" ht="18">
      <c r="B6" s="106"/>
      <c r="C6" s="107"/>
      <c r="D6" s="108"/>
      <c r="E6" s="109"/>
      <c r="F6" s="109"/>
      <c r="G6" s="109"/>
      <c r="H6" s="108"/>
      <c r="I6" s="110"/>
    </row>
    <row r="7" spans="2:9" ht="39" customHeight="1" thickBot="1">
      <c r="B7" s="111"/>
      <c r="C7" s="112">
        <v>9780801093678</v>
      </c>
      <c r="D7" s="113" t="s">
        <v>91</v>
      </c>
      <c r="E7" s="114">
        <v>15.99</v>
      </c>
      <c r="F7" s="109">
        <v>5</v>
      </c>
      <c r="G7" s="109">
        <f>E7-F7</f>
        <v>10.99</v>
      </c>
      <c r="H7" s="108"/>
      <c r="I7" s="115">
        <f>B7*G7</f>
        <v>0</v>
      </c>
    </row>
    <row r="8" spans="2:9" ht="42.75" customHeight="1" thickBot="1">
      <c r="B8" s="106"/>
      <c r="C8" s="116" t="s">
        <v>26</v>
      </c>
      <c r="D8" s="117" t="s">
        <v>92</v>
      </c>
      <c r="E8" s="109" t="s">
        <v>26</v>
      </c>
      <c r="F8" s="109" t="s">
        <v>26</v>
      </c>
      <c r="G8" s="109" t="s">
        <v>26</v>
      </c>
      <c r="H8" s="108"/>
      <c r="I8" s="118" t="s">
        <v>26</v>
      </c>
    </row>
    <row r="9" spans="2:9" ht="18.75" thickBot="1">
      <c r="B9" s="106"/>
      <c r="C9" s="107"/>
      <c r="D9" s="119" t="s">
        <v>93</v>
      </c>
      <c r="E9" s="108" t="s">
        <v>94</v>
      </c>
      <c r="F9" s="108"/>
      <c r="G9" s="108"/>
      <c r="H9" s="120"/>
      <c r="I9" s="118">
        <f>SUM(I6:I8)</f>
        <v>0</v>
      </c>
    </row>
    <row r="10" spans="2:9" ht="9" customHeight="1">
      <c r="B10" s="26"/>
      <c r="I10" s="3"/>
    </row>
    <row r="11" spans="2:13" ht="25.5" customHeight="1">
      <c r="B11" s="121" t="s">
        <v>95</v>
      </c>
      <c r="C11" s="122"/>
      <c r="D11" s="122"/>
      <c r="E11" s="122"/>
      <c r="F11" s="122"/>
      <c r="G11" s="122"/>
      <c r="H11" s="122"/>
      <c r="I11" s="123"/>
      <c r="J11" s="124"/>
      <c r="K11" s="124"/>
      <c r="L11" s="124"/>
      <c r="M11" s="124"/>
    </row>
    <row r="12" spans="2:13" ht="12.75">
      <c r="B12" s="125"/>
      <c r="C12" s="126"/>
      <c r="D12" s="126"/>
      <c r="E12" s="126"/>
      <c r="F12" s="126"/>
      <c r="G12" s="126"/>
      <c r="H12" s="126"/>
      <c r="I12" s="127"/>
      <c r="J12" s="124"/>
      <c r="K12" s="124"/>
      <c r="L12" s="124"/>
      <c r="M12" s="124"/>
    </row>
    <row r="13" spans="2:9" ht="12.75">
      <c r="B13" s="128" t="s">
        <v>85</v>
      </c>
      <c r="C13" s="129" t="s">
        <v>7</v>
      </c>
      <c r="D13" s="130" t="s">
        <v>86</v>
      </c>
      <c r="E13" s="130"/>
      <c r="F13" s="129" t="s">
        <v>87</v>
      </c>
      <c r="G13" s="131"/>
      <c r="H13" s="130"/>
      <c r="I13" s="132" t="s">
        <v>96</v>
      </c>
    </row>
    <row r="14" spans="1:9" ht="18">
      <c r="A14" s="108"/>
      <c r="B14" s="133"/>
      <c r="C14" s="134"/>
      <c r="D14" s="135"/>
      <c r="F14" s="135"/>
      <c r="G14" s="7" t="s">
        <v>97</v>
      </c>
      <c r="I14" s="136">
        <f>B14*F14</f>
        <v>0</v>
      </c>
    </row>
    <row r="15" spans="1:13" ht="18">
      <c r="A15" s="108"/>
      <c r="B15" s="133"/>
      <c r="C15" s="134"/>
      <c r="D15" s="135"/>
      <c r="F15" s="135"/>
      <c r="G15" s="7" t="s">
        <v>97</v>
      </c>
      <c r="I15" s="136">
        <f aca="true" t="shared" si="0" ref="I15:I24">B15*F15</f>
        <v>0</v>
      </c>
      <c r="M15" s="137"/>
    </row>
    <row r="16" spans="1:13" ht="18">
      <c r="A16" s="108"/>
      <c r="B16" s="133"/>
      <c r="C16" s="134"/>
      <c r="D16" s="135"/>
      <c r="F16" s="135"/>
      <c r="G16" s="7" t="s">
        <v>97</v>
      </c>
      <c r="I16" s="136">
        <f t="shared" si="0"/>
        <v>0</v>
      </c>
      <c r="M16" s="137"/>
    </row>
    <row r="17" spans="1:13" ht="18">
      <c r="A17" s="108"/>
      <c r="B17" s="133"/>
      <c r="C17" s="134"/>
      <c r="D17" s="135"/>
      <c r="F17" s="135"/>
      <c r="G17" s="7" t="s">
        <v>97</v>
      </c>
      <c r="I17" s="136">
        <f t="shared" si="0"/>
        <v>0</v>
      </c>
      <c r="M17" s="137"/>
    </row>
    <row r="18" spans="1:13" ht="18">
      <c r="A18" s="108"/>
      <c r="B18" s="133"/>
      <c r="C18" s="134"/>
      <c r="D18" s="135"/>
      <c r="F18" s="135"/>
      <c r="G18" s="7" t="s">
        <v>97</v>
      </c>
      <c r="I18" s="136">
        <f t="shared" si="0"/>
        <v>0</v>
      </c>
      <c r="M18" s="137"/>
    </row>
    <row r="19" spans="1:13" ht="18">
      <c r="A19" s="108"/>
      <c r="B19" s="133"/>
      <c r="C19" s="134"/>
      <c r="D19" s="135"/>
      <c r="F19" s="135"/>
      <c r="G19" s="7" t="s">
        <v>97</v>
      </c>
      <c r="I19" s="136">
        <f>B19*F19</f>
        <v>0</v>
      </c>
      <c r="M19" s="137"/>
    </row>
    <row r="20" spans="1:13" ht="18">
      <c r="A20" s="108"/>
      <c r="B20" s="133"/>
      <c r="C20" s="134"/>
      <c r="D20" s="135"/>
      <c r="F20" s="135"/>
      <c r="G20" s="7" t="s">
        <v>97</v>
      </c>
      <c r="I20" s="136">
        <f>B20*F20</f>
        <v>0</v>
      </c>
      <c r="M20" s="137"/>
    </row>
    <row r="21" spans="1:13" ht="18">
      <c r="A21" s="108"/>
      <c r="B21" s="133"/>
      <c r="C21" s="134"/>
      <c r="D21" s="135"/>
      <c r="F21" s="135"/>
      <c r="G21" s="7" t="s">
        <v>97</v>
      </c>
      <c r="I21" s="136">
        <f>B21*F21</f>
        <v>0</v>
      </c>
      <c r="M21" s="137"/>
    </row>
    <row r="22" spans="1:13" ht="18">
      <c r="A22" s="108"/>
      <c r="B22" s="133"/>
      <c r="C22" s="134"/>
      <c r="D22" s="135"/>
      <c r="F22" s="135"/>
      <c r="G22" s="7" t="s">
        <v>97</v>
      </c>
      <c r="I22" s="136">
        <f t="shared" si="0"/>
        <v>0</v>
      </c>
      <c r="M22" s="137"/>
    </row>
    <row r="23" spans="1:13" ht="18">
      <c r="A23" s="108"/>
      <c r="B23" s="133"/>
      <c r="C23" s="134"/>
      <c r="D23" s="135"/>
      <c r="F23" s="135"/>
      <c r="G23" s="7" t="s">
        <v>97</v>
      </c>
      <c r="I23" s="136">
        <f t="shared" si="0"/>
        <v>0</v>
      </c>
      <c r="M23" s="137"/>
    </row>
    <row r="24" spans="1:13" ht="18">
      <c r="A24" s="108"/>
      <c r="B24" s="133"/>
      <c r="C24" s="134"/>
      <c r="D24" s="135"/>
      <c r="F24" s="138"/>
      <c r="G24" s="7" t="s">
        <v>97</v>
      </c>
      <c r="I24" s="136">
        <f t="shared" si="0"/>
        <v>0</v>
      </c>
      <c r="M24" s="137"/>
    </row>
    <row r="25" spans="1:13" ht="6" customHeight="1">
      <c r="A25" s="108"/>
      <c r="B25" s="139"/>
      <c r="C25" s="140"/>
      <c r="D25" s="140"/>
      <c r="E25" s="140"/>
      <c r="I25" s="3"/>
      <c r="M25" s="137"/>
    </row>
    <row r="26" spans="1:13" ht="18">
      <c r="A26" s="108"/>
      <c r="B26" s="139"/>
      <c r="C26" s="140"/>
      <c r="D26" s="140"/>
      <c r="E26" s="140"/>
      <c r="F26" t="s">
        <v>98</v>
      </c>
      <c r="I26" s="141">
        <f>SUM(I14:I25)</f>
        <v>0</v>
      </c>
      <c r="M26" s="137"/>
    </row>
    <row r="27" spans="2:9" ht="4.5" customHeight="1">
      <c r="B27" s="142"/>
      <c r="C27" s="143"/>
      <c r="D27" s="143"/>
      <c r="E27" s="143"/>
      <c r="F27" s="1"/>
      <c r="G27" s="1"/>
      <c r="H27" s="1"/>
      <c r="I27" s="4"/>
    </row>
    <row r="28" spans="2:9" ht="15.75">
      <c r="B28" s="144"/>
      <c r="C28"/>
      <c r="I28" s="3"/>
    </row>
    <row r="29" spans="2:9" ht="12.75">
      <c r="B29" s="145" t="s">
        <v>99</v>
      </c>
      <c r="C29" s="146"/>
      <c r="D29" s="146"/>
      <c r="I29" s="3"/>
    </row>
    <row r="30" spans="2:9" ht="12.75">
      <c r="B30" s="146"/>
      <c r="C30" s="146"/>
      <c r="D30" s="146"/>
      <c r="I30" s="3"/>
    </row>
    <row r="31" spans="2:9" ht="12.75">
      <c r="B31" s="147" t="s">
        <v>2</v>
      </c>
      <c r="C31" s="146"/>
      <c r="D31" s="146"/>
      <c r="I31" s="3"/>
    </row>
    <row r="32" spans="2:9" ht="12.75">
      <c r="B32" s="146"/>
      <c r="C32" s="146"/>
      <c r="D32" s="146"/>
      <c r="I32" s="3"/>
    </row>
    <row r="33" spans="2:9" ht="12.75">
      <c r="B33" s="147" t="s">
        <v>2</v>
      </c>
      <c r="C33" s="146"/>
      <c r="D33" s="146"/>
      <c r="I33" s="3"/>
    </row>
    <row r="34" spans="2:9" ht="12.75">
      <c r="B34" s="146"/>
      <c r="C34" s="146"/>
      <c r="D34" s="146"/>
      <c r="I34" s="3"/>
    </row>
    <row r="35" spans="2:9" ht="12.75">
      <c r="B35" s="148" t="s">
        <v>100</v>
      </c>
      <c r="C35" s="146"/>
      <c r="D35" s="146"/>
      <c r="I35" s="3"/>
    </row>
    <row r="36" spans="2:9" ht="12.75">
      <c r="B36" s="146"/>
      <c r="C36" s="146"/>
      <c r="D36" s="146"/>
      <c r="I36" s="3"/>
    </row>
    <row r="37" spans="2:9" ht="12.75">
      <c r="B37" s="149"/>
      <c r="C37" s="150"/>
      <c r="D37" s="25"/>
      <c r="E37" s="1"/>
      <c r="F37" s="1"/>
      <c r="G37" s="1"/>
      <c r="H37" s="1"/>
      <c r="I37" s="4"/>
    </row>
    <row r="38" spans="2:3" ht="31.5" customHeight="1">
      <c r="B38" s="151" t="s">
        <v>101</v>
      </c>
      <c r="C38"/>
    </row>
    <row r="39" spans="2:8" ht="15.75">
      <c r="B39" s="152" t="s">
        <v>102</v>
      </c>
      <c r="C39"/>
      <c r="F39" t="s">
        <v>103</v>
      </c>
      <c r="H39" s="153" t="s">
        <v>104</v>
      </c>
    </row>
  </sheetData>
  <sheetProtection/>
  <mergeCells count="8">
    <mergeCell ref="B33:D34"/>
    <mergeCell ref="B35:D36"/>
    <mergeCell ref="B2:I2"/>
    <mergeCell ref="B3:I3"/>
    <mergeCell ref="B11:I12"/>
    <mergeCell ref="B25:E27"/>
    <mergeCell ref="B29:D30"/>
    <mergeCell ref="B31:D32"/>
  </mergeCells>
  <printOptions/>
  <pageMargins left="0.25" right="0.25" top="0.4" bottom="0.4" header="0" footer="0"/>
  <pageSetup fitToHeight="1" fitToWidth="1" horizontalDpi="600" verticalDpi="600" orientation="portrait" scale="78" r:id="rId2"/>
  <headerFooter alignWithMargins="0">
    <oddHeader>&amp;C&amp;"Arial,Bold"&amp;18Baker Publishing Group
6030 East Fulton Road 
Ada, MI 49301</oddHeader>
  </headerFooter>
  <drawing r:id="rId1"/>
</worksheet>
</file>

<file path=xl/worksheets/sheet2.xml><?xml version="1.0" encoding="utf-8"?>
<worksheet xmlns="http://schemas.openxmlformats.org/spreadsheetml/2006/main" xmlns:r="http://schemas.openxmlformats.org/officeDocument/2006/relationships">
  <dimension ref="A1:N89"/>
  <sheetViews>
    <sheetView view="pageBreakPreview" zoomScale="80" zoomScaleSheetLayoutView="80" zoomScalePageLayoutView="0" workbookViewId="0" topLeftCell="A59">
      <selection activeCell="E17" sqref="E17"/>
    </sheetView>
  </sheetViews>
  <sheetFormatPr defaultColWidth="9.140625" defaultRowHeight="12.75"/>
  <cols>
    <col min="2" max="2" width="18.28125" style="0" customWidth="1"/>
    <col min="13" max="13" width="12.421875" style="0" bestFit="1" customWidth="1"/>
  </cols>
  <sheetData>
    <row r="1" spans="1:14" ht="24.75" thickBot="1" thickTop="1">
      <c r="A1" s="29" t="s">
        <v>70</v>
      </c>
      <c r="B1" s="22"/>
      <c r="C1" s="22"/>
      <c r="D1" s="22"/>
      <c r="E1" s="22"/>
      <c r="F1" s="22"/>
      <c r="G1" s="22"/>
      <c r="H1" s="22"/>
      <c r="I1" s="22"/>
      <c r="J1" s="22"/>
      <c r="K1" s="22"/>
      <c r="L1" s="22"/>
      <c r="M1" s="22"/>
      <c r="N1" s="23"/>
    </row>
    <row r="2" spans="1:14" ht="13.5" thickTop="1">
      <c r="A2" s="82"/>
      <c r="B2" s="82"/>
      <c r="C2" s="82"/>
      <c r="D2" s="82"/>
      <c r="E2" s="82"/>
      <c r="F2" s="82"/>
      <c r="G2" s="82"/>
      <c r="H2" s="82"/>
      <c r="I2" s="82"/>
      <c r="J2" s="82"/>
      <c r="K2" s="82"/>
      <c r="L2" s="82"/>
      <c r="M2" s="82"/>
      <c r="N2" s="82"/>
    </row>
    <row r="3" spans="1:14" ht="15">
      <c r="A3" s="7"/>
      <c r="B3" s="7"/>
      <c r="C3" s="7"/>
      <c r="D3" s="7"/>
      <c r="E3" s="7"/>
      <c r="F3" s="7"/>
      <c r="G3" s="7"/>
      <c r="H3" s="7"/>
      <c r="I3" s="7"/>
      <c r="J3" s="7"/>
      <c r="K3" s="7"/>
      <c r="L3" s="7"/>
      <c r="M3" s="7"/>
      <c r="N3" s="10"/>
    </row>
    <row r="4" spans="1:14" ht="15">
      <c r="A4" s="8" t="s">
        <v>1</v>
      </c>
      <c r="B4" s="8"/>
      <c r="C4" s="8"/>
      <c r="D4" s="8"/>
      <c r="E4" s="8"/>
      <c r="F4" s="8"/>
      <c r="G4" s="8"/>
      <c r="H4" s="8"/>
      <c r="I4" s="7"/>
      <c r="J4" s="8" t="s">
        <v>0</v>
      </c>
      <c r="K4" s="8"/>
      <c r="L4" s="8"/>
      <c r="M4" s="8"/>
      <c r="N4" s="10"/>
    </row>
    <row r="5" spans="1:14" ht="15">
      <c r="A5" s="7"/>
      <c r="B5" s="7"/>
      <c r="C5" s="7"/>
      <c r="D5" s="7"/>
      <c r="E5" s="7"/>
      <c r="F5" s="7"/>
      <c r="G5" s="7"/>
      <c r="H5" s="7"/>
      <c r="I5" s="7"/>
      <c r="J5" s="7"/>
      <c r="K5" s="7"/>
      <c r="L5" s="7"/>
      <c r="M5" s="7"/>
      <c r="N5" s="10"/>
    </row>
    <row r="6" spans="1:14" ht="15">
      <c r="A6" s="7"/>
      <c r="B6" s="7"/>
      <c r="C6" s="7"/>
      <c r="D6" s="7"/>
      <c r="E6" s="7"/>
      <c r="F6" s="7"/>
      <c r="G6" s="7"/>
      <c r="H6" s="7"/>
      <c r="I6" s="7"/>
      <c r="J6" s="7"/>
      <c r="K6" s="7"/>
      <c r="L6" s="7"/>
      <c r="M6" s="7"/>
      <c r="N6" s="10"/>
    </row>
    <row r="7" spans="1:14" ht="15">
      <c r="A7" s="8" t="s">
        <v>2</v>
      </c>
      <c r="B7" s="8"/>
      <c r="C7" s="8"/>
      <c r="D7" s="8"/>
      <c r="E7" s="8"/>
      <c r="F7" s="8"/>
      <c r="G7" s="8"/>
      <c r="H7" s="8"/>
      <c r="I7" s="7"/>
      <c r="J7" s="8" t="s">
        <v>3</v>
      </c>
      <c r="K7" s="8"/>
      <c r="L7" s="8"/>
      <c r="M7" s="8"/>
      <c r="N7" s="10"/>
    </row>
    <row r="8" spans="1:14" ht="15">
      <c r="A8" s="7"/>
      <c r="B8" s="7"/>
      <c r="C8" s="7"/>
      <c r="D8" s="7"/>
      <c r="E8" s="7"/>
      <c r="G8" s="7"/>
      <c r="H8" s="7"/>
      <c r="I8" s="7"/>
      <c r="J8" s="7"/>
      <c r="K8" s="7"/>
      <c r="L8" s="7"/>
      <c r="M8" s="7"/>
      <c r="N8" s="10"/>
    </row>
    <row r="9" spans="1:14" ht="16.5" thickBot="1">
      <c r="A9" s="7"/>
      <c r="B9" s="7"/>
      <c r="C9" s="7"/>
      <c r="D9" s="7"/>
      <c r="E9" s="7"/>
      <c r="G9" s="9" t="s">
        <v>71</v>
      </c>
      <c r="H9" s="31"/>
      <c r="I9" s="7"/>
      <c r="J9" s="7"/>
      <c r="K9" s="7"/>
      <c r="L9" s="7"/>
      <c r="M9" s="7"/>
      <c r="N9" s="10"/>
    </row>
    <row r="10" spans="1:14" ht="15.75">
      <c r="A10" s="8" t="s">
        <v>4</v>
      </c>
      <c r="B10" s="8"/>
      <c r="C10" s="8"/>
      <c r="D10" s="8"/>
      <c r="E10" s="8"/>
      <c r="G10" s="11" t="s">
        <v>18</v>
      </c>
      <c r="H10" s="31"/>
      <c r="I10" s="7"/>
      <c r="J10" s="8" t="s">
        <v>5</v>
      </c>
      <c r="K10" s="8"/>
      <c r="L10" s="8"/>
      <c r="M10" s="8"/>
      <c r="N10" s="10"/>
    </row>
    <row r="12" spans="2:14" ht="12.75">
      <c r="B12" s="49" t="s">
        <v>22</v>
      </c>
      <c r="C12" s="48"/>
      <c r="D12" s="48"/>
      <c r="E12" s="48"/>
      <c r="F12" s="48"/>
      <c r="G12" s="48"/>
      <c r="H12" s="48"/>
      <c r="I12" s="48"/>
      <c r="J12" s="48"/>
      <c r="K12" s="48"/>
      <c r="L12" s="48"/>
      <c r="M12" s="25"/>
      <c r="N12" s="26"/>
    </row>
    <row r="13" spans="2:14" ht="12.75">
      <c r="B13" s="49"/>
      <c r="C13" s="48"/>
      <c r="D13" s="48"/>
      <c r="E13" s="48"/>
      <c r="F13" s="48"/>
      <c r="G13" s="48"/>
      <c r="H13" s="48"/>
      <c r="I13" s="48"/>
      <c r="J13" s="48"/>
      <c r="K13" s="48"/>
      <c r="L13" s="48"/>
      <c r="M13" s="47"/>
      <c r="N13" s="26"/>
    </row>
    <row r="14" spans="2:14" ht="12.75">
      <c r="B14" s="26"/>
      <c r="C14" s="2"/>
      <c r="D14" s="2"/>
      <c r="E14" s="2"/>
      <c r="F14" s="2"/>
      <c r="G14" s="2"/>
      <c r="H14" s="2"/>
      <c r="I14" s="2"/>
      <c r="J14" s="2"/>
      <c r="K14" s="2"/>
      <c r="L14" s="2"/>
      <c r="M14" s="3"/>
      <c r="N14" s="26"/>
    </row>
    <row r="15" spans="2:14" ht="12.75">
      <c r="B15" s="5">
        <v>1</v>
      </c>
      <c r="C15" s="30" t="s">
        <v>72</v>
      </c>
      <c r="D15" s="64"/>
      <c r="E15" s="64"/>
      <c r="F15" s="64"/>
      <c r="G15" s="64"/>
      <c r="H15" s="64"/>
      <c r="I15" s="64"/>
      <c r="J15" s="64"/>
      <c r="K15" s="64"/>
      <c r="L15" s="64"/>
      <c r="M15" s="3"/>
      <c r="N15" s="26"/>
    </row>
    <row r="16" spans="2:14" ht="12.75">
      <c r="B16" s="5"/>
      <c r="C16" s="64" t="s">
        <v>23</v>
      </c>
      <c r="D16" s="64"/>
      <c r="E16" s="64"/>
      <c r="F16" s="64"/>
      <c r="G16" s="64"/>
      <c r="H16" s="64"/>
      <c r="I16" s="64"/>
      <c r="J16" s="64"/>
      <c r="K16" s="64"/>
      <c r="L16" s="64"/>
      <c r="M16" s="3"/>
      <c r="N16" s="26"/>
    </row>
    <row r="17" spans="2:14" ht="12.75">
      <c r="B17" s="5"/>
      <c r="C17" s="64"/>
      <c r="D17" s="64"/>
      <c r="E17" s="64"/>
      <c r="F17" s="64"/>
      <c r="G17" s="64"/>
      <c r="H17" s="64"/>
      <c r="I17" s="64"/>
      <c r="J17" s="64"/>
      <c r="K17" s="64"/>
      <c r="L17" s="64"/>
      <c r="M17" s="3"/>
      <c r="N17" s="26"/>
    </row>
    <row r="18" spans="2:14" ht="12.75">
      <c r="B18" s="5">
        <v>2</v>
      </c>
      <c r="C18" s="64" t="s">
        <v>24</v>
      </c>
      <c r="D18" s="64"/>
      <c r="E18" s="64"/>
      <c r="F18" s="64"/>
      <c r="G18" s="64"/>
      <c r="H18" s="64"/>
      <c r="I18" s="64"/>
      <c r="J18" s="64"/>
      <c r="K18" s="64"/>
      <c r="L18" s="64"/>
      <c r="M18" s="3"/>
      <c r="N18" s="26"/>
    </row>
    <row r="19" spans="2:14" ht="12.75">
      <c r="B19" s="5"/>
      <c r="C19" s="83" t="s">
        <v>32</v>
      </c>
      <c r="D19" s="83"/>
      <c r="E19" s="83"/>
      <c r="F19" s="83"/>
      <c r="G19" s="83"/>
      <c r="H19" s="83"/>
      <c r="I19" s="83"/>
      <c r="J19" s="83"/>
      <c r="K19" s="83"/>
      <c r="L19" s="83"/>
      <c r="M19" s="3"/>
      <c r="N19" s="26"/>
    </row>
    <row r="20" spans="2:14" ht="12.75">
      <c r="B20" s="5"/>
      <c r="C20" s="83"/>
      <c r="D20" s="83"/>
      <c r="E20" s="83"/>
      <c r="F20" s="83"/>
      <c r="G20" s="83"/>
      <c r="H20" s="83"/>
      <c r="I20" s="83"/>
      <c r="J20" s="83"/>
      <c r="K20" s="83"/>
      <c r="L20" s="83"/>
      <c r="M20" s="3"/>
      <c r="N20" s="26"/>
    </row>
    <row r="21" spans="2:14" ht="12.75">
      <c r="B21" s="5"/>
      <c r="C21" s="68"/>
      <c r="D21" s="68"/>
      <c r="E21" s="68"/>
      <c r="F21" s="68"/>
      <c r="G21" s="68"/>
      <c r="H21" s="68"/>
      <c r="I21" s="68"/>
      <c r="J21" s="68"/>
      <c r="K21" s="68"/>
      <c r="L21" s="68"/>
      <c r="M21" s="3"/>
      <c r="N21" s="26"/>
    </row>
    <row r="22" spans="2:14" ht="12.75">
      <c r="B22" s="5">
        <v>3</v>
      </c>
      <c r="C22" s="83" t="s">
        <v>45</v>
      </c>
      <c r="D22" s="83"/>
      <c r="E22" s="83"/>
      <c r="F22" s="83"/>
      <c r="G22" s="83"/>
      <c r="H22" s="83"/>
      <c r="I22" s="83"/>
      <c r="J22" s="83"/>
      <c r="K22" s="83"/>
      <c r="L22" s="83"/>
      <c r="M22" s="3"/>
      <c r="N22" s="26"/>
    </row>
    <row r="23" spans="2:14" ht="12.75">
      <c r="B23" s="5"/>
      <c r="C23" s="67" t="s">
        <v>46</v>
      </c>
      <c r="D23" s="66"/>
      <c r="E23" s="66"/>
      <c r="F23" s="66"/>
      <c r="G23" s="66"/>
      <c r="H23" s="66"/>
      <c r="I23" s="66"/>
      <c r="J23" s="66"/>
      <c r="K23" s="66"/>
      <c r="L23" s="66"/>
      <c r="M23" s="3"/>
      <c r="N23" s="26"/>
    </row>
    <row r="24" spans="2:14" ht="12.75">
      <c r="B24" s="5"/>
      <c r="C24" s="68"/>
      <c r="D24" s="68"/>
      <c r="E24" s="68"/>
      <c r="F24" s="68"/>
      <c r="G24" s="68"/>
      <c r="H24" s="68"/>
      <c r="I24" s="68"/>
      <c r="J24" s="68"/>
      <c r="K24" s="68"/>
      <c r="L24" s="68"/>
      <c r="M24" s="3"/>
      <c r="N24" s="26"/>
    </row>
    <row r="25" spans="2:14" ht="12.75">
      <c r="B25" s="5">
        <v>4</v>
      </c>
      <c r="C25" s="78" t="s">
        <v>82</v>
      </c>
      <c r="D25" s="78"/>
      <c r="E25" s="78"/>
      <c r="F25" s="78"/>
      <c r="G25" s="78"/>
      <c r="H25" s="78"/>
      <c r="I25" s="78"/>
      <c r="J25" s="78"/>
      <c r="K25" s="78"/>
      <c r="L25" s="78"/>
      <c r="M25" s="3"/>
      <c r="N25" s="26"/>
    </row>
    <row r="26" spans="2:14" ht="12.75">
      <c r="B26" s="5"/>
      <c r="C26" s="78" t="s">
        <v>83</v>
      </c>
      <c r="D26" s="78"/>
      <c r="E26" s="78"/>
      <c r="F26" s="78"/>
      <c r="G26" s="78"/>
      <c r="H26" s="78"/>
      <c r="I26" s="78"/>
      <c r="J26" s="78"/>
      <c r="K26" s="78"/>
      <c r="L26" s="78"/>
      <c r="M26" s="3"/>
      <c r="N26" s="26"/>
    </row>
    <row r="27" spans="2:14" ht="13.5" thickBot="1">
      <c r="B27" s="6"/>
      <c r="C27" s="72" t="s">
        <v>69</v>
      </c>
      <c r="D27" s="1"/>
      <c r="E27" s="1"/>
      <c r="F27" s="1"/>
      <c r="G27" s="1"/>
      <c r="H27" s="1"/>
      <c r="I27" s="1"/>
      <c r="J27" s="1"/>
      <c r="K27" s="1"/>
      <c r="L27" s="1"/>
      <c r="M27" s="4"/>
      <c r="N27" s="26"/>
    </row>
    <row r="28" spans="2:12" ht="16.5" thickBot="1">
      <c r="B28" s="7"/>
      <c r="C28" s="7"/>
      <c r="D28" s="7"/>
      <c r="E28" s="7"/>
      <c r="F28" s="7"/>
      <c r="G28" s="7"/>
      <c r="H28" s="7"/>
      <c r="I28" s="7"/>
      <c r="J28" s="7"/>
      <c r="K28" s="27" t="s">
        <v>20</v>
      </c>
      <c r="L28" s="28"/>
    </row>
    <row r="29" spans="2:13" ht="15.75" thickBot="1">
      <c r="B29" s="7"/>
      <c r="C29" s="7"/>
      <c r="D29" s="7"/>
      <c r="E29" s="32"/>
      <c r="F29" s="32"/>
      <c r="G29" s="32"/>
      <c r="H29" s="33" t="s">
        <v>31</v>
      </c>
      <c r="I29" s="33" t="s">
        <v>6</v>
      </c>
      <c r="J29" s="33" t="s">
        <v>21</v>
      </c>
      <c r="K29" s="84" t="s">
        <v>19</v>
      </c>
      <c r="L29" s="85"/>
      <c r="M29" s="69" t="s">
        <v>67</v>
      </c>
    </row>
    <row r="30" spans="2:13" ht="15" customHeight="1" thickBot="1">
      <c r="B30" s="34" t="s">
        <v>7</v>
      </c>
      <c r="C30" s="34" t="s">
        <v>8</v>
      </c>
      <c r="D30" s="35"/>
      <c r="E30" s="36"/>
      <c r="F30" s="36"/>
      <c r="G30" s="36"/>
      <c r="H30" s="44" t="s">
        <v>9</v>
      </c>
      <c r="I30" s="44" t="s">
        <v>9</v>
      </c>
      <c r="J30" s="44" t="s">
        <v>10</v>
      </c>
      <c r="K30" s="86" t="s">
        <v>25</v>
      </c>
      <c r="L30" s="87"/>
      <c r="M30" s="69" t="s">
        <v>68</v>
      </c>
    </row>
    <row r="31" spans="2:13" ht="16.5" hidden="1" thickBot="1">
      <c r="B31" s="34"/>
      <c r="C31" s="34"/>
      <c r="D31" s="35"/>
      <c r="E31" s="36"/>
      <c r="F31" s="36"/>
      <c r="G31" s="36"/>
      <c r="H31" s="44"/>
      <c r="I31" s="44"/>
      <c r="J31" s="44"/>
      <c r="K31" s="73"/>
      <c r="L31" s="74"/>
      <c r="M31" s="69"/>
    </row>
    <row r="32" spans="2:13" ht="36" customHeight="1" thickBot="1">
      <c r="B32" s="45">
        <v>9781496430779</v>
      </c>
      <c r="C32" s="75" t="s">
        <v>57</v>
      </c>
      <c r="D32" s="76"/>
      <c r="E32" s="76"/>
      <c r="F32" s="76"/>
      <c r="G32" s="77"/>
      <c r="H32" s="53">
        <v>44.99</v>
      </c>
      <c r="I32" s="60">
        <f>H32*0.6</f>
        <v>26.994</v>
      </c>
      <c r="J32" s="59"/>
      <c r="K32" s="80">
        <v>0.4</v>
      </c>
      <c r="L32" s="81"/>
      <c r="M32" s="70">
        <v>4.049099999999999</v>
      </c>
    </row>
    <row r="33" spans="2:13" ht="36" customHeight="1" thickBot="1">
      <c r="B33" s="45">
        <v>9781496434302</v>
      </c>
      <c r="C33" s="75" t="s">
        <v>58</v>
      </c>
      <c r="D33" s="76"/>
      <c r="E33" s="76"/>
      <c r="F33" s="76"/>
      <c r="G33" s="77"/>
      <c r="H33" s="53">
        <v>44.99</v>
      </c>
      <c r="I33" s="60">
        <f aca="true" t="shared" si="0" ref="I33:I59">H33*0.6</f>
        <v>26.994</v>
      </c>
      <c r="J33" s="59"/>
      <c r="K33" s="80">
        <v>0.4</v>
      </c>
      <c r="L33" s="81"/>
      <c r="M33" s="70">
        <v>4.049099999999999</v>
      </c>
    </row>
    <row r="34" spans="2:13" ht="36" customHeight="1" thickBot="1">
      <c r="B34" s="45">
        <v>9781414397788</v>
      </c>
      <c r="C34" s="75" t="s">
        <v>59</v>
      </c>
      <c r="D34" s="76"/>
      <c r="E34" s="76"/>
      <c r="F34" s="76"/>
      <c r="G34" s="77"/>
      <c r="H34" s="53">
        <v>44.99</v>
      </c>
      <c r="I34" s="60">
        <f t="shared" si="0"/>
        <v>26.994</v>
      </c>
      <c r="J34" s="59"/>
      <c r="K34" s="80">
        <v>0.4</v>
      </c>
      <c r="L34" s="81"/>
      <c r="M34" s="70">
        <v>4.049099999999999</v>
      </c>
    </row>
    <row r="35" spans="2:13" ht="36" customHeight="1" thickBot="1">
      <c r="B35" s="45">
        <v>9781496445384</v>
      </c>
      <c r="C35" s="75" t="s">
        <v>60</v>
      </c>
      <c r="D35" s="76"/>
      <c r="E35" s="76"/>
      <c r="F35" s="76"/>
      <c r="G35" s="77"/>
      <c r="H35" s="53">
        <v>44.99</v>
      </c>
      <c r="I35" s="60">
        <f t="shared" si="0"/>
        <v>26.994</v>
      </c>
      <c r="J35" s="59"/>
      <c r="K35" s="80">
        <v>0.4</v>
      </c>
      <c r="L35" s="81"/>
      <c r="M35" s="71">
        <v>4.049099999999999</v>
      </c>
    </row>
    <row r="36" spans="2:13" ht="30" customHeight="1" thickBot="1">
      <c r="B36" s="45">
        <v>9781496433824</v>
      </c>
      <c r="C36" s="75" t="s">
        <v>61</v>
      </c>
      <c r="D36" s="76"/>
      <c r="E36" s="76"/>
      <c r="F36" s="76"/>
      <c r="G36" s="77"/>
      <c r="H36" s="53">
        <v>49.99</v>
      </c>
      <c r="I36" s="60">
        <f t="shared" si="0"/>
        <v>29.994</v>
      </c>
      <c r="J36" s="59"/>
      <c r="K36" s="80">
        <v>0.4</v>
      </c>
      <c r="L36" s="81"/>
      <c r="M36" s="71">
        <v>4.499100000000002</v>
      </c>
    </row>
    <row r="37" spans="2:13" ht="30" customHeight="1" thickBot="1">
      <c r="B37" s="45">
        <v>9781496439185</v>
      </c>
      <c r="C37" s="75" t="s">
        <v>47</v>
      </c>
      <c r="D37" s="76"/>
      <c r="E37" s="76"/>
      <c r="F37" s="76"/>
      <c r="G37" s="77"/>
      <c r="H37" s="53">
        <v>74.99</v>
      </c>
      <c r="I37" s="60">
        <f t="shared" si="0"/>
        <v>44.99399999999999</v>
      </c>
      <c r="J37" s="59"/>
      <c r="K37" s="80">
        <v>0.4</v>
      </c>
      <c r="L37" s="81"/>
      <c r="M37" s="71">
        <v>6.749100000000006</v>
      </c>
    </row>
    <row r="38" spans="2:13" ht="33" customHeight="1" thickBot="1">
      <c r="B38" s="45">
        <v>9781496439208</v>
      </c>
      <c r="C38" s="75" t="s">
        <v>48</v>
      </c>
      <c r="D38" s="76"/>
      <c r="E38" s="76"/>
      <c r="F38" s="76"/>
      <c r="G38" s="77"/>
      <c r="H38" s="53">
        <v>74.99</v>
      </c>
      <c r="I38" s="60">
        <f t="shared" si="0"/>
        <v>44.99399999999999</v>
      </c>
      <c r="J38" s="59"/>
      <c r="K38" s="80">
        <v>0.4</v>
      </c>
      <c r="L38" s="81"/>
      <c r="M38" s="71">
        <v>6.749100000000006</v>
      </c>
    </row>
    <row r="39" spans="2:13" ht="33" customHeight="1" thickBot="1">
      <c r="B39" s="45">
        <v>9781496439246</v>
      </c>
      <c r="C39" s="75" t="s">
        <v>49</v>
      </c>
      <c r="D39" s="76"/>
      <c r="E39" s="76"/>
      <c r="F39" s="76"/>
      <c r="G39" s="77"/>
      <c r="H39" s="53">
        <v>74.99</v>
      </c>
      <c r="I39" s="60">
        <f t="shared" si="0"/>
        <v>44.99399999999999</v>
      </c>
      <c r="J39" s="59"/>
      <c r="K39" s="80">
        <v>0.4</v>
      </c>
      <c r="L39" s="81"/>
      <c r="M39" s="71">
        <v>6.749100000000006</v>
      </c>
    </row>
    <row r="40" spans="2:13" ht="33" customHeight="1" thickBot="1">
      <c r="B40" s="45">
        <v>9781496439260</v>
      </c>
      <c r="C40" s="75" t="s">
        <v>50</v>
      </c>
      <c r="D40" s="76"/>
      <c r="E40" s="76"/>
      <c r="F40" s="76"/>
      <c r="G40" s="77"/>
      <c r="H40" s="53">
        <v>74.99</v>
      </c>
      <c r="I40" s="60">
        <f t="shared" si="0"/>
        <v>44.99399999999999</v>
      </c>
      <c r="J40" s="59"/>
      <c r="K40" s="80">
        <v>0.4</v>
      </c>
      <c r="L40" s="81"/>
      <c r="M40" s="71">
        <v>6.749100000000006</v>
      </c>
    </row>
    <row r="41" spans="2:13" ht="33" customHeight="1" thickBot="1">
      <c r="B41" s="45">
        <v>9781496439352</v>
      </c>
      <c r="C41" s="75" t="s">
        <v>62</v>
      </c>
      <c r="D41" s="76"/>
      <c r="E41" s="76"/>
      <c r="F41" s="76"/>
      <c r="G41" s="77"/>
      <c r="H41" s="53">
        <v>84.99</v>
      </c>
      <c r="I41" s="60">
        <f t="shared" si="0"/>
        <v>50.99399999999999</v>
      </c>
      <c r="J41" s="59"/>
      <c r="K41" s="80">
        <v>0.4</v>
      </c>
      <c r="L41" s="81"/>
      <c r="M41" s="71">
        <v>7.649100000000004</v>
      </c>
    </row>
    <row r="42" spans="2:13" ht="33" customHeight="1" thickBot="1">
      <c r="B42" s="45">
        <v>9781496439376</v>
      </c>
      <c r="C42" s="75" t="s">
        <v>51</v>
      </c>
      <c r="D42" s="76"/>
      <c r="E42" s="76"/>
      <c r="F42" s="76"/>
      <c r="G42" s="77"/>
      <c r="H42" s="53">
        <v>84.99</v>
      </c>
      <c r="I42" s="60">
        <f t="shared" si="0"/>
        <v>50.99399999999999</v>
      </c>
      <c r="J42" s="59"/>
      <c r="K42" s="80">
        <v>0.4</v>
      </c>
      <c r="L42" s="81"/>
      <c r="M42" s="71">
        <v>7.649100000000004</v>
      </c>
    </row>
    <row r="43" spans="2:13" ht="33" customHeight="1" thickBot="1">
      <c r="B43" s="45">
        <v>9781496439390</v>
      </c>
      <c r="C43" s="75" t="s">
        <v>52</v>
      </c>
      <c r="D43" s="76"/>
      <c r="E43" s="76"/>
      <c r="F43" s="76"/>
      <c r="G43" s="77"/>
      <c r="H43" s="53">
        <v>64.99</v>
      </c>
      <c r="I43" s="60">
        <f t="shared" si="0"/>
        <v>38.99399999999999</v>
      </c>
      <c r="J43" s="59"/>
      <c r="K43" s="80">
        <v>0.4</v>
      </c>
      <c r="L43" s="81"/>
      <c r="M43" s="71">
        <v>5.8491000000000035</v>
      </c>
    </row>
    <row r="44" spans="2:13" ht="33" customHeight="1" thickBot="1">
      <c r="B44" s="45">
        <v>9781496439406</v>
      </c>
      <c r="C44" s="75" t="s">
        <v>53</v>
      </c>
      <c r="D44" s="76"/>
      <c r="E44" s="76"/>
      <c r="F44" s="76"/>
      <c r="G44" s="77"/>
      <c r="H44" s="53">
        <v>84.99</v>
      </c>
      <c r="I44" s="60">
        <f t="shared" si="0"/>
        <v>50.99399999999999</v>
      </c>
      <c r="J44" s="59"/>
      <c r="K44" s="80">
        <v>0.4</v>
      </c>
      <c r="L44" s="81"/>
      <c r="M44" s="71">
        <v>7.649100000000004</v>
      </c>
    </row>
    <row r="45" spans="2:13" ht="33" customHeight="1" thickBot="1">
      <c r="B45" s="45">
        <v>9781496440051</v>
      </c>
      <c r="C45" s="75" t="s">
        <v>54</v>
      </c>
      <c r="D45" s="76"/>
      <c r="E45" s="76"/>
      <c r="F45" s="76"/>
      <c r="G45" s="77"/>
      <c r="H45" s="53">
        <v>39.99</v>
      </c>
      <c r="I45" s="60">
        <f t="shared" si="0"/>
        <v>23.994</v>
      </c>
      <c r="J45" s="59"/>
      <c r="K45" s="80">
        <v>0.4</v>
      </c>
      <c r="L45" s="81"/>
      <c r="M45" s="71">
        <v>3.5991</v>
      </c>
    </row>
    <row r="46" spans="2:13" ht="33" customHeight="1" thickBot="1">
      <c r="B46" s="45">
        <v>9781496440075</v>
      </c>
      <c r="C46" s="75" t="s">
        <v>55</v>
      </c>
      <c r="D46" s="76"/>
      <c r="E46" s="76"/>
      <c r="F46" s="76"/>
      <c r="G46" s="77"/>
      <c r="H46" s="53">
        <v>69.99</v>
      </c>
      <c r="I46" s="60">
        <f t="shared" si="0"/>
        <v>41.99399999999999</v>
      </c>
      <c r="J46" s="59"/>
      <c r="K46" s="80">
        <v>0.4</v>
      </c>
      <c r="L46" s="81"/>
      <c r="M46" s="71">
        <v>6.299100000000006</v>
      </c>
    </row>
    <row r="47" spans="2:13" ht="33" customHeight="1" thickBot="1">
      <c r="B47" s="45">
        <v>9781496440099</v>
      </c>
      <c r="C47" s="75" t="s">
        <v>56</v>
      </c>
      <c r="D47" s="76"/>
      <c r="E47" s="76"/>
      <c r="F47" s="76"/>
      <c r="G47" s="77"/>
      <c r="H47" s="53">
        <v>69.99</v>
      </c>
      <c r="I47" s="60">
        <f t="shared" si="0"/>
        <v>41.99399999999999</v>
      </c>
      <c r="J47" s="59"/>
      <c r="K47" s="80">
        <v>0.4</v>
      </c>
      <c r="L47" s="81"/>
      <c r="M47" s="71">
        <v>6.299100000000006</v>
      </c>
    </row>
    <row r="48" spans="2:13" ht="33" customHeight="1" thickBot="1">
      <c r="B48" s="45">
        <v>9781496446848</v>
      </c>
      <c r="C48" s="75" t="s">
        <v>63</v>
      </c>
      <c r="D48" s="76"/>
      <c r="E48" s="76"/>
      <c r="F48" s="76"/>
      <c r="G48" s="77"/>
      <c r="H48" s="53">
        <v>84.99</v>
      </c>
      <c r="I48" s="60">
        <f t="shared" si="0"/>
        <v>50.99399999999999</v>
      </c>
      <c r="J48" s="59"/>
      <c r="K48" s="80">
        <v>0.4</v>
      </c>
      <c r="L48" s="81"/>
      <c r="M48" s="71">
        <v>7.649100000000004</v>
      </c>
    </row>
    <row r="49" spans="2:13" ht="33" customHeight="1" thickBot="1">
      <c r="B49" s="45">
        <v>9781496434326</v>
      </c>
      <c r="C49" s="75" t="s">
        <v>64</v>
      </c>
      <c r="D49" s="76"/>
      <c r="E49" s="76"/>
      <c r="F49" s="76"/>
      <c r="G49" s="77"/>
      <c r="H49" s="53">
        <v>44.99</v>
      </c>
      <c r="I49" s="60">
        <f t="shared" si="0"/>
        <v>26.994</v>
      </c>
      <c r="J49" s="59"/>
      <c r="K49" s="80">
        <v>0.4</v>
      </c>
      <c r="L49" s="81"/>
      <c r="M49" s="71">
        <v>4.049099999999999</v>
      </c>
    </row>
    <row r="50" spans="2:13" ht="33" customHeight="1" thickBot="1">
      <c r="B50" s="45">
        <v>9781496434319</v>
      </c>
      <c r="C50" s="75" t="s">
        <v>65</v>
      </c>
      <c r="D50" s="76"/>
      <c r="E50" s="76"/>
      <c r="F50" s="76"/>
      <c r="G50" s="77"/>
      <c r="H50" s="53">
        <v>44.99</v>
      </c>
      <c r="I50" s="60">
        <f t="shared" si="0"/>
        <v>26.994</v>
      </c>
      <c r="J50" s="59"/>
      <c r="K50" s="80">
        <v>0.4</v>
      </c>
      <c r="L50" s="81"/>
      <c r="M50" s="71">
        <v>4.049099999999999</v>
      </c>
    </row>
    <row r="51" spans="2:13" ht="32.25" customHeight="1" thickBot="1">
      <c r="B51" s="45">
        <v>9781496444844</v>
      </c>
      <c r="C51" s="75" t="s">
        <v>73</v>
      </c>
      <c r="D51" s="76"/>
      <c r="E51" s="76"/>
      <c r="F51" s="76"/>
      <c r="G51" s="77"/>
      <c r="H51" s="53">
        <v>29.99</v>
      </c>
      <c r="I51" s="60">
        <f t="shared" si="0"/>
        <v>17.994</v>
      </c>
      <c r="J51" s="59"/>
      <c r="K51" s="80">
        <v>0.4</v>
      </c>
      <c r="L51" s="81"/>
      <c r="M51" s="71">
        <v>1.1996000000000002</v>
      </c>
    </row>
    <row r="52" spans="2:13" ht="33" customHeight="1" thickBot="1">
      <c r="B52" s="45">
        <v>9781496447159</v>
      </c>
      <c r="C52" s="75" t="s">
        <v>74</v>
      </c>
      <c r="D52" s="76"/>
      <c r="E52" s="76"/>
      <c r="F52" s="76"/>
      <c r="G52" s="77"/>
      <c r="H52" s="53">
        <v>39.99</v>
      </c>
      <c r="I52" s="60">
        <f t="shared" si="0"/>
        <v>23.994</v>
      </c>
      <c r="J52" s="59"/>
      <c r="K52" s="80">
        <v>0.4</v>
      </c>
      <c r="L52" s="81"/>
      <c r="M52" s="71">
        <v>1.5996000000000024</v>
      </c>
    </row>
    <row r="53" spans="2:13" ht="39.75" customHeight="1" thickBot="1">
      <c r="B53" s="45">
        <v>9781496447180</v>
      </c>
      <c r="C53" s="75" t="s">
        <v>75</v>
      </c>
      <c r="D53" s="76"/>
      <c r="E53" s="76"/>
      <c r="F53" s="76"/>
      <c r="G53" s="77"/>
      <c r="H53" s="53">
        <v>39.99</v>
      </c>
      <c r="I53" s="60">
        <f t="shared" si="0"/>
        <v>23.994</v>
      </c>
      <c r="J53" s="59"/>
      <c r="K53" s="80">
        <v>0.4</v>
      </c>
      <c r="L53" s="81"/>
      <c r="M53" s="71">
        <v>1.5996000000000024</v>
      </c>
    </row>
    <row r="54" spans="2:13" ht="39.75" customHeight="1" thickBot="1">
      <c r="B54" s="45">
        <v>9781496447173</v>
      </c>
      <c r="C54" s="75" t="s">
        <v>76</v>
      </c>
      <c r="D54" s="76"/>
      <c r="E54" s="76"/>
      <c r="F54" s="76"/>
      <c r="G54" s="77"/>
      <c r="H54" s="53">
        <v>39.99</v>
      </c>
      <c r="I54" s="60">
        <f t="shared" si="0"/>
        <v>23.994</v>
      </c>
      <c r="J54" s="59"/>
      <c r="K54" s="80">
        <v>0.4</v>
      </c>
      <c r="L54" s="81"/>
      <c r="M54" s="71">
        <v>1.5996000000000024</v>
      </c>
    </row>
    <row r="55" spans="2:13" ht="39.75" customHeight="1" thickBot="1">
      <c r="B55" s="45">
        <v>9781496444899</v>
      </c>
      <c r="C55" s="75" t="s">
        <v>77</v>
      </c>
      <c r="D55" s="76"/>
      <c r="E55" s="76"/>
      <c r="F55" s="76"/>
      <c r="G55" s="77"/>
      <c r="H55" s="53">
        <v>39.99</v>
      </c>
      <c r="I55" s="60">
        <f t="shared" si="0"/>
        <v>23.994</v>
      </c>
      <c r="J55" s="59"/>
      <c r="K55" s="80">
        <v>0.4</v>
      </c>
      <c r="L55" s="81"/>
      <c r="M55" s="71">
        <v>1.5996000000000024</v>
      </c>
    </row>
    <row r="56" spans="2:13" ht="39.75" customHeight="1" thickBot="1">
      <c r="B56" s="45">
        <v>9781496444905</v>
      </c>
      <c r="C56" s="75" t="s">
        <v>78</v>
      </c>
      <c r="D56" s="76"/>
      <c r="E56" s="76"/>
      <c r="F56" s="76"/>
      <c r="G56" s="77"/>
      <c r="H56" s="53">
        <v>39.99</v>
      </c>
      <c r="I56" s="60">
        <f t="shared" si="0"/>
        <v>23.994</v>
      </c>
      <c r="J56" s="59"/>
      <c r="K56" s="80">
        <v>0.4</v>
      </c>
      <c r="L56" s="81"/>
      <c r="M56" s="71">
        <v>1.5996000000000024</v>
      </c>
    </row>
    <row r="57" spans="2:13" ht="26.25" customHeight="1" thickBot="1">
      <c r="B57" s="45">
        <v>9781496444912</v>
      </c>
      <c r="C57" s="75" t="s">
        <v>79</v>
      </c>
      <c r="D57" s="76"/>
      <c r="E57" s="76"/>
      <c r="F57" s="76"/>
      <c r="G57" s="77"/>
      <c r="H57" s="53">
        <v>39.99</v>
      </c>
      <c r="I57" s="60">
        <f t="shared" si="0"/>
        <v>23.994</v>
      </c>
      <c r="J57" s="59"/>
      <c r="K57" s="80">
        <v>0.4</v>
      </c>
      <c r="L57" s="81"/>
      <c r="M57" s="71">
        <v>1.5996000000000024</v>
      </c>
    </row>
    <row r="58" spans="2:13" ht="26.25" customHeight="1" thickBot="1">
      <c r="B58" s="45">
        <v>9781496444851</v>
      </c>
      <c r="C58" s="75" t="s">
        <v>80</v>
      </c>
      <c r="D58" s="76"/>
      <c r="E58" s="76"/>
      <c r="F58" s="76"/>
      <c r="G58" s="77"/>
      <c r="H58" s="53">
        <v>29.99</v>
      </c>
      <c r="I58" s="60">
        <f t="shared" si="0"/>
        <v>17.994</v>
      </c>
      <c r="J58" s="59"/>
      <c r="K58" s="80">
        <v>0.4</v>
      </c>
      <c r="L58" s="81"/>
      <c r="M58" s="71">
        <v>1.1996000000000002</v>
      </c>
    </row>
    <row r="59" spans="2:13" ht="26.25" customHeight="1" thickBot="1">
      <c r="B59" s="45">
        <v>9781496444820</v>
      </c>
      <c r="C59" s="75" t="s">
        <v>81</v>
      </c>
      <c r="D59" s="76"/>
      <c r="E59" s="76"/>
      <c r="F59" s="76"/>
      <c r="G59" s="77"/>
      <c r="H59" s="53">
        <v>29.99</v>
      </c>
      <c r="I59" s="60">
        <f t="shared" si="0"/>
        <v>17.994</v>
      </c>
      <c r="J59" s="59"/>
      <c r="K59" s="80">
        <v>0.4</v>
      </c>
      <c r="L59" s="81"/>
      <c r="M59" s="71">
        <v>1.1996000000000002</v>
      </c>
    </row>
    <row r="60" spans="2:12" ht="15" customHeight="1" thickBot="1">
      <c r="B60" s="45"/>
      <c r="C60" s="61"/>
      <c r="D60" s="35"/>
      <c r="E60" s="35"/>
      <c r="F60" s="35"/>
      <c r="G60" s="35"/>
      <c r="H60" s="53"/>
      <c r="I60" s="60"/>
      <c r="J60" s="59"/>
      <c r="K60" s="62"/>
      <c r="L60" s="63"/>
    </row>
    <row r="61" spans="2:12" ht="15.75" thickBot="1">
      <c r="B61" s="45"/>
      <c r="C61" s="46"/>
      <c r="D61" s="35"/>
      <c r="E61" s="35"/>
      <c r="F61" s="35"/>
      <c r="G61" s="35"/>
      <c r="H61" s="53"/>
      <c r="I61" s="60"/>
      <c r="J61" s="59"/>
      <c r="K61" s="80"/>
      <c r="L61" s="81"/>
    </row>
    <row r="62" spans="2:13" ht="15.75">
      <c r="B62" s="31"/>
      <c r="C62" s="31"/>
      <c r="D62" s="31"/>
      <c r="E62" s="31"/>
      <c r="F62" s="31"/>
      <c r="G62" s="31"/>
      <c r="H62" s="31"/>
      <c r="I62" s="31"/>
      <c r="J62" s="38" t="s">
        <v>26</v>
      </c>
      <c r="K62" s="39"/>
      <c r="L62" s="40"/>
      <c r="M62" s="41"/>
    </row>
    <row r="63" spans="1:14" ht="15.75">
      <c r="A63" s="7"/>
      <c r="B63" s="12" t="s">
        <v>27</v>
      </c>
      <c r="C63" s="7"/>
      <c r="D63" s="7"/>
      <c r="E63" s="7"/>
      <c r="F63" s="7"/>
      <c r="G63" s="7"/>
      <c r="H63" s="7"/>
      <c r="I63" s="7"/>
      <c r="J63" s="7"/>
      <c r="K63" s="7"/>
      <c r="L63" s="7"/>
      <c r="M63" s="7"/>
      <c r="N63" s="7"/>
    </row>
    <row r="64" spans="1:14" ht="15.75">
      <c r="A64" s="7"/>
      <c r="B64" s="42"/>
      <c r="C64" s="42"/>
      <c r="D64" s="42"/>
      <c r="E64" s="42"/>
      <c r="F64" s="42"/>
      <c r="G64" s="42"/>
      <c r="H64" s="42"/>
      <c r="I64" s="42"/>
      <c r="J64" s="42"/>
      <c r="K64" s="42"/>
      <c r="L64" s="42"/>
      <c r="M64" s="42"/>
      <c r="N64" s="7"/>
    </row>
    <row r="65" spans="1:14" ht="15">
      <c r="A65" s="7"/>
      <c r="B65" s="7" t="s">
        <v>28</v>
      </c>
      <c r="C65" s="43"/>
      <c r="D65" s="7"/>
      <c r="E65" s="7"/>
      <c r="F65" s="7"/>
      <c r="G65" s="7"/>
      <c r="H65" s="7"/>
      <c r="I65" s="7"/>
      <c r="J65" s="7"/>
      <c r="K65" s="7"/>
      <c r="L65" s="7"/>
      <c r="M65" s="7"/>
      <c r="N65" s="7"/>
    </row>
    <row r="66" spans="1:14" ht="15">
      <c r="A66" s="7"/>
      <c r="B66" s="7"/>
      <c r="C66" s="7"/>
      <c r="D66" s="8"/>
      <c r="E66" s="8"/>
      <c r="F66" s="8"/>
      <c r="G66" s="8"/>
      <c r="H66" s="8"/>
      <c r="I66" s="8"/>
      <c r="J66" s="8"/>
      <c r="K66" s="8"/>
      <c r="L66" s="8"/>
      <c r="M66" s="8"/>
      <c r="N66" s="7"/>
    </row>
    <row r="67" spans="1:14" ht="15">
      <c r="A67" s="7"/>
      <c r="B67" s="7" t="s">
        <v>11</v>
      </c>
      <c r="C67" s="7"/>
      <c r="D67" s="10"/>
      <c r="E67" s="10"/>
      <c r="F67" s="10"/>
      <c r="G67" s="10"/>
      <c r="H67" s="10"/>
      <c r="I67" s="10"/>
      <c r="J67" s="10"/>
      <c r="K67" s="10"/>
      <c r="L67" s="10"/>
      <c r="M67" s="10"/>
      <c r="N67" s="7"/>
    </row>
    <row r="68" spans="1:14" ht="15">
      <c r="A68" s="7"/>
      <c r="B68" s="7"/>
      <c r="C68" s="7"/>
      <c r="D68" s="8"/>
      <c r="E68" s="8"/>
      <c r="F68" s="8"/>
      <c r="G68" s="8"/>
      <c r="H68" s="8"/>
      <c r="I68" s="8"/>
      <c r="J68" s="8"/>
      <c r="K68" s="8"/>
      <c r="L68" s="8"/>
      <c r="M68" s="8"/>
      <c r="N68" s="7"/>
    </row>
    <row r="69" spans="1:14" ht="15">
      <c r="A69" s="7"/>
      <c r="B69" s="7" t="s">
        <v>12</v>
      </c>
      <c r="C69" s="7"/>
      <c r="D69" s="10"/>
      <c r="E69" s="10"/>
      <c r="F69" s="10"/>
      <c r="G69" s="10"/>
      <c r="H69" s="10"/>
      <c r="I69" s="10"/>
      <c r="J69" s="10"/>
      <c r="K69" s="10"/>
      <c r="L69" s="10"/>
      <c r="M69" s="10"/>
      <c r="N69" s="7"/>
    </row>
    <row r="70" spans="1:14" ht="15">
      <c r="A70" s="7"/>
      <c r="B70" s="7"/>
      <c r="C70" s="8"/>
      <c r="D70" s="8"/>
      <c r="E70" s="8"/>
      <c r="F70" s="8"/>
      <c r="G70" s="8"/>
      <c r="H70" s="8"/>
      <c r="I70" s="8"/>
      <c r="J70" s="8"/>
      <c r="K70" s="8"/>
      <c r="L70" s="8"/>
      <c r="M70" s="8"/>
      <c r="N70" s="7"/>
    </row>
    <row r="71" spans="1:14" ht="15.75" thickBot="1">
      <c r="A71" s="7"/>
      <c r="B71" s="7"/>
      <c r="C71" s="7"/>
      <c r="D71" s="7"/>
      <c r="E71" s="7"/>
      <c r="F71" s="7"/>
      <c r="G71" s="7"/>
      <c r="H71" s="7"/>
      <c r="I71" s="7"/>
      <c r="J71" s="7"/>
      <c r="K71" s="7"/>
      <c r="L71" s="7"/>
      <c r="M71" s="7"/>
      <c r="N71" s="7"/>
    </row>
    <row r="72" spans="2:13" ht="15.75">
      <c r="B72" s="13" t="s">
        <v>13</v>
      </c>
      <c r="C72" s="14"/>
      <c r="D72" s="14"/>
      <c r="E72" s="14"/>
      <c r="F72" s="14"/>
      <c r="G72" s="14"/>
      <c r="H72" s="14"/>
      <c r="I72" s="14"/>
      <c r="J72" s="14"/>
      <c r="K72" s="14"/>
      <c r="L72" s="15"/>
      <c r="M72" s="15"/>
    </row>
    <row r="73" spans="2:13" ht="16.5" thickBot="1">
      <c r="B73" s="16" t="s">
        <v>29</v>
      </c>
      <c r="C73" s="17"/>
      <c r="D73" s="17"/>
      <c r="E73" s="17"/>
      <c r="F73" s="17"/>
      <c r="G73" s="17"/>
      <c r="H73" s="17"/>
      <c r="I73" s="17"/>
      <c r="J73" s="17"/>
      <c r="K73" s="17"/>
      <c r="L73" s="18"/>
      <c r="M73" s="18"/>
    </row>
    <row r="74" spans="2:13" ht="15.75">
      <c r="B74" s="21"/>
      <c r="C74" s="21"/>
      <c r="D74" s="21"/>
      <c r="E74" s="21"/>
      <c r="F74" s="21"/>
      <c r="G74" s="21"/>
      <c r="H74" s="21"/>
      <c r="I74" s="21"/>
      <c r="J74" s="21"/>
      <c r="K74" s="21"/>
      <c r="L74" s="21"/>
      <c r="M74" s="21"/>
    </row>
    <row r="75" spans="2:13" ht="15.75">
      <c r="B75" s="19" t="s">
        <v>66</v>
      </c>
      <c r="C75" s="19"/>
      <c r="D75" s="19"/>
      <c r="E75" s="19"/>
      <c r="F75" s="19"/>
      <c r="G75" s="19"/>
      <c r="H75" s="19"/>
      <c r="I75" s="19"/>
      <c r="J75" s="19"/>
      <c r="K75" s="19"/>
      <c r="L75" s="19"/>
      <c r="M75" s="19"/>
    </row>
    <row r="76" spans="2:13" ht="15.75">
      <c r="B76" s="19"/>
      <c r="C76" s="19"/>
      <c r="D76" s="19"/>
      <c r="E76" s="19"/>
      <c r="F76" s="19"/>
      <c r="G76" s="19"/>
      <c r="H76" s="19"/>
      <c r="I76" s="19"/>
      <c r="J76" s="19"/>
      <c r="K76" s="19"/>
      <c r="L76" s="19"/>
      <c r="M76" s="19"/>
    </row>
    <row r="77" spans="2:13" ht="15.75">
      <c r="B77" s="19"/>
      <c r="C77" s="19"/>
      <c r="D77" s="19"/>
      <c r="E77" s="19"/>
      <c r="F77" s="19"/>
      <c r="G77" s="19"/>
      <c r="H77" s="19"/>
      <c r="I77" s="19"/>
      <c r="J77" s="19"/>
      <c r="K77" s="19"/>
      <c r="L77" s="19"/>
      <c r="M77" s="19"/>
    </row>
    <row r="78" spans="2:13" ht="15.75">
      <c r="B78" s="19"/>
      <c r="C78" s="19"/>
      <c r="D78" s="19"/>
      <c r="E78" s="19"/>
      <c r="F78" s="19"/>
      <c r="G78" s="19"/>
      <c r="H78" s="19"/>
      <c r="I78" s="19"/>
      <c r="J78" s="19"/>
      <c r="K78" s="19"/>
      <c r="L78" s="19"/>
      <c r="M78" s="19"/>
    </row>
    <row r="79" spans="2:13" ht="15">
      <c r="B79" s="79" t="s">
        <v>34</v>
      </c>
      <c r="C79" s="79"/>
      <c r="D79" s="79"/>
      <c r="E79" s="79"/>
      <c r="F79" s="79"/>
      <c r="G79" s="79"/>
      <c r="H79" s="79"/>
      <c r="I79" s="79"/>
      <c r="J79" s="79"/>
      <c r="K79" s="79"/>
      <c r="L79" s="79"/>
      <c r="M79" s="79"/>
    </row>
    <row r="81" ht="15">
      <c r="G81" s="65" t="s">
        <v>35</v>
      </c>
    </row>
    <row r="83" spans="2:13" ht="15">
      <c r="B83" s="20" t="s">
        <v>14</v>
      </c>
      <c r="C83" s="20"/>
      <c r="D83" s="20"/>
      <c r="E83" s="20"/>
      <c r="F83" s="20"/>
      <c r="G83" s="20"/>
      <c r="H83" s="20"/>
      <c r="I83" s="20"/>
      <c r="J83" s="20"/>
      <c r="K83" s="20"/>
      <c r="L83" s="20"/>
      <c r="M83" s="20"/>
    </row>
    <row r="84" spans="2:13" ht="15">
      <c r="B84" s="20" t="s">
        <v>36</v>
      </c>
      <c r="C84" s="20"/>
      <c r="D84" s="20"/>
      <c r="E84" s="20"/>
      <c r="F84" s="20"/>
      <c r="G84" s="20"/>
      <c r="H84" s="20"/>
      <c r="I84" s="20"/>
      <c r="J84" s="20"/>
      <c r="K84" s="20"/>
      <c r="L84" s="20"/>
      <c r="M84" s="20"/>
    </row>
    <row r="85" spans="2:13" ht="15">
      <c r="B85" s="20" t="s">
        <v>15</v>
      </c>
      <c r="C85" s="20"/>
      <c r="D85" s="20"/>
      <c r="E85" s="20"/>
      <c r="F85" s="20"/>
      <c r="G85" s="20"/>
      <c r="H85" s="20"/>
      <c r="I85" s="20"/>
      <c r="J85" s="20"/>
      <c r="K85" s="20"/>
      <c r="L85" s="20"/>
      <c r="M85" s="20"/>
    </row>
    <row r="86" spans="2:13" ht="15">
      <c r="B86" s="20" t="s">
        <v>16</v>
      </c>
      <c r="C86" s="20"/>
      <c r="D86" s="20"/>
      <c r="E86" s="20"/>
      <c r="F86" s="20"/>
      <c r="G86" s="20"/>
      <c r="H86" s="20"/>
      <c r="I86" s="20"/>
      <c r="J86" s="20"/>
      <c r="K86" s="20"/>
      <c r="L86" s="20"/>
      <c r="M86" s="20"/>
    </row>
    <row r="87" spans="2:13" ht="15">
      <c r="B87" s="20"/>
      <c r="C87" s="20"/>
      <c r="D87" s="20"/>
      <c r="E87" s="20"/>
      <c r="F87" s="20"/>
      <c r="G87" s="20"/>
      <c r="H87" s="20"/>
      <c r="I87" s="20"/>
      <c r="J87" s="20"/>
      <c r="K87" s="20"/>
      <c r="L87" s="20"/>
      <c r="M87" s="20"/>
    </row>
    <row r="88" spans="2:13" ht="15">
      <c r="B88" s="20" t="s">
        <v>17</v>
      </c>
      <c r="C88" s="20"/>
      <c r="D88" s="20"/>
      <c r="E88" s="20"/>
      <c r="F88" s="20"/>
      <c r="G88" s="20"/>
      <c r="H88" s="20"/>
      <c r="I88" s="20"/>
      <c r="J88" s="20"/>
      <c r="K88" s="20"/>
      <c r="L88" s="20"/>
      <c r="M88" s="20"/>
    </row>
    <row r="89" spans="2:13" ht="15">
      <c r="B89" s="20" t="s">
        <v>37</v>
      </c>
      <c r="C89" s="20"/>
      <c r="D89" s="20"/>
      <c r="E89" s="20"/>
      <c r="F89" s="20"/>
      <c r="G89" s="20"/>
      <c r="H89" s="20"/>
      <c r="I89" s="20"/>
      <c r="J89" s="20"/>
      <c r="K89" s="20"/>
      <c r="L89" s="20"/>
      <c r="M89" s="20"/>
    </row>
  </sheetData>
  <sheetProtection/>
  <mergeCells count="65">
    <mergeCell ref="A2:N2"/>
    <mergeCell ref="C19:L20"/>
    <mergeCell ref="C22:L22"/>
    <mergeCell ref="C25:L25"/>
    <mergeCell ref="K29:L29"/>
    <mergeCell ref="K30:L30"/>
    <mergeCell ref="C32:G32"/>
    <mergeCell ref="K32:L32"/>
    <mergeCell ref="C33:G33"/>
    <mergeCell ref="K33:L33"/>
    <mergeCell ref="C34:G34"/>
    <mergeCell ref="K34:L34"/>
    <mergeCell ref="C35:G35"/>
    <mergeCell ref="K35:L35"/>
    <mergeCell ref="C36:G36"/>
    <mergeCell ref="K36:L36"/>
    <mergeCell ref="C37:G37"/>
    <mergeCell ref="K37:L37"/>
    <mergeCell ref="C38:G38"/>
    <mergeCell ref="K38:L38"/>
    <mergeCell ref="C39:G39"/>
    <mergeCell ref="K39:L39"/>
    <mergeCell ref="C40:G40"/>
    <mergeCell ref="K40:L40"/>
    <mergeCell ref="C41:G41"/>
    <mergeCell ref="K41:L41"/>
    <mergeCell ref="C42:G42"/>
    <mergeCell ref="K42:L42"/>
    <mergeCell ref="C43:G43"/>
    <mergeCell ref="K43:L43"/>
    <mergeCell ref="C44:G44"/>
    <mergeCell ref="K44:L44"/>
    <mergeCell ref="C45:G45"/>
    <mergeCell ref="K45:L45"/>
    <mergeCell ref="C53:G53"/>
    <mergeCell ref="K53:L53"/>
    <mergeCell ref="C50:G50"/>
    <mergeCell ref="C49:G49"/>
    <mergeCell ref="C48:G48"/>
    <mergeCell ref="C47:G47"/>
    <mergeCell ref="K59:L59"/>
    <mergeCell ref="K61:L61"/>
    <mergeCell ref="C54:G54"/>
    <mergeCell ref="K54:L54"/>
    <mergeCell ref="C55:G55"/>
    <mergeCell ref="K55:L55"/>
    <mergeCell ref="C56:G56"/>
    <mergeCell ref="K56:L56"/>
    <mergeCell ref="K52:L52"/>
    <mergeCell ref="C52:G52"/>
    <mergeCell ref="C51:G51"/>
    <mergeCell ref="C57:G57"/>
    <mergeCell ref="K57:L57"/>
    <mergeCell ref="C58:G58"/>
    <mergeCell ref="K58:L58"/>
    <mergeCell ref="C46:G46"/>
    <mergeCell ref="C59:G59"/>
    <mergeCell ref="C26:L26"/>
    <mergeCell ref="B79:M79"/>
    <mergeCell ref="K46:L46"/>
    <mergeCell ref="K47:L47"/>
    <mergeCell ref="K48:L48"/>
    <mergeCell ref="K49:L49"/>
    <mergeCell ref="K50:L50"/>
    <mergeCell ref="K51:L51"/>
  </mergeCells>
  <printOptions/>
  <pageMargins left="0.45" right="0.45" top="0.5" bottom="0.17" header="0.3" footer="0.17"/>
  <pageSetup fitToHeight="6"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59"/>
  <sheetViews>
    <sheetView zoomScalePageLayoutView="0" workbookViewId="0" topLeftCell="A1">
      <selection activeCell="A1" sqref="A1"/>
    </sheetView>
  </sheetViews>
  <sheetFormatPr defaultColWidth="9.140625" defaultRowHeight="12.75"/>
  <cols>
    <col min="1" max="1" width="4.8515625" style="0" customWidth="1"/>
    <col min="2" max="2" width="19.140625" style="0" customWidth="1"/>
    <col min="3" max="3" width="11.28125" style="0" customWidth="1"/>
    <col min="5" max="5" width="6.00390625" style="0" customWidth="1"/>
    <col min="6" max="6" width="9.140625" style="0" customWidth="1"/>
    <col min="7" max="7" width="17.28125" style="0" bestFit="1" customWidth="1"/>
    <col min="8" max="8" width="11.8515625" style="0" bestFit="1" customWidth="1"/>
    <col min="10" max="10" width="14.421875" style="0" customWidth="1"/>
    <col min="12" max="12" width="12.28125" style="0" customWidth="1"/>
    <col min="13" max="13" width="4.57421875" style="0" customWidth="1"/>
    <col min="14" max="14" width="0.13671875" style="0" hidden="1" customWidth="1"/>
    <col min="15" max="15" width="2.28125" style="0" customWidth="1"/>
  </cols>
  <sheetData>
    <row r="1" spans="1:15" s="24" customFormat="1" ht="24.75" thickBot="1" thickTop="1">
      <c r="A1" s="29" t="s">
        <v>43</v>
      </c>
      <c r="B1" s="22"/>
      <c r="C1" s="22"/>
      <c r="D1" s="22"/>
      <c r="E1" s="22"/>
      <c r="F1" s="22"/>
      <c r="G1" s="22"/>
      <c r="H1" s="22"/>
      <c r="I1" s="22"/>
      <c r="J1" s="22"/>
      <c r="K1" s="22"/>
      <c r="L1" s="22"/>
      <c r="M1" s="22"/>
      <c r="N1" s="22"/>
      <c r="O1" s="23"/>
    </row>
    <row r="2" spans="1:15" ht="13.5" thickTop="1">
      <c r="A2" s="82"/>
      <c r="B2" s="82"/>
      <c r="C2" s="82"/>
      <c r="D2" s="82"/>
      <c r="E2" s="82"/>
      <c r="F2" s="82"/>
      <c r="G2" s="82"/>
      <c r="H2" s="82"/>
      <c r="I2" s="82"/>
      <c r="J2" s="82"/>
      <c r="K2" s="82"/>
      <c r="L2" s="82"/>
      <c r="M2" s="82"/>
      <c r="N2" s="82"/>
      <c r="O2" s="82"/>
    </row>
    <row r="3" spans="1:16" ht="15">
      <c r="A3" s="7"/>
      <c r="B3" s="7"/>
      <c r="C3" s="7"/>
      <c r="D3" s="7"/>
      <c r="E3" s="7"/>
      <c r="F3" s="7"/>
      <c r="G3" s="7"/>
      <c r="H3" s="7"/>
      <c r="I3" s="7"/>
      <c r="J3" s="7"/>
      <c r="K3" s="7"/>
      <c r="L3" s="7"/>
      <c r="M3" s="7"/>
      <c r="N3" s="7"/>
      <c r="O3" s="10"/>
      <c r="P3" s="2"/>
    </row>
    <row r="4" spans="1:16" ht="15">
      <c r="A4" s="8" t="s">
        <v>1</v>
      </c>
      <c r="B4" s="8"/>
      <c r="C4" s="8"/>
      <c r="D4" s="8"/>
      <c r="E4" s="8"/>
      <c r="F4" s="8"/>
      <c r="G4" s="8"/>
      <c r="H4" s="8"/>
      <c r="I4" s="7"/>
      <c r="J4" s="8" t="s">
        <v>0</v>
      </c>
      <c r="K4" s="8"/>
      <c r="L4" s="8"/>
      <c r="M4" s="8"/>
      <c r="N4" s="8"/>
      <c r="O4" s="10"/>
      <c r="P4" s="2"/>
    </row>
    <row r="5" spans="1:16" ht="15">
      <c r="A5" s="7"/>
      <c r="B5" s="7"/>
      <c r="C5" s="7"/>
      <c r="D5" s="7"/>
      <c r="E5" s="7"/>
      <c r="F5" s="7"/>
      <c r="G5" s="7"/>
      <c r="H5" s="7"/>
      <c r="I5" s="7"/>
      <c r="J5" s="7"/>
      <c r="K5" s="7"/>
      <c r="L5" s="7"/>
      <c r="M5" s="7"/>
      <c r="N5" s="7"/>
      <c r="O5" s="10"/>
      <c r="P5" s="2"/>
    </row>
    <row r="6" spans="1:16" ht="15">
      <c r="A6" s="7"/>
      <c r="B6" s="7"/>
      <c r="C6" s="7"/>
      <c r="D6" s="7"/>
      <c r="E6" s="7"/>
      <c r="F6" s="7"/>
      <c r="G6" s="7"/>
      <c r="H6" s="7"/>
      <c r="I6" s="7"/>
      <c r="J6" s="7"/>
      <c r="K6" s="7"/>
      <c r="L6" s="7"/>
      <c r="M6" s="7"/>
      <c r="N6" s="7"/>
      <c r="O6" s="10"/>
      <c r="P6" s="2"/>
    </row>
    <row r="7" spans="1:16" ht="15">
      <c r="A7" s="8" t="s">
        <v>2</v>
      </c>
      <c r="B7" s="8"/>
      <c r="C7" s="8"/>
      <c r="D7" s="8"/>
      <c r="E7" s="8"/>
      <c r="F7" s="8"/>
      <c r="G7" s="8"/>
      <c r="H7" s="8"/>
      <c r="I7" s="7"/>
      <c r="J7" s="8" t="s">
        <v>3</v>
      </c>
      <c r="K7" s="8"/>
      <c r="L7" s="8"/>
      <c r="M7" s="8"/>
      <c r="N7" s="8"/>
      <c r="O7" s="10"/>
      <c r="P7" s="2"/>
    </row>
    <row r="8" spans="1:16" ht="15">
      <c r="A8" s="7"/>
      <c r="B8" s="7"/>
      <c r="C8" s="7"/>
      <c r="D8" s="7"/>
      <c r="E8" s="7"/>
      <c r="G8" s="7"/>
      <c r="H8" s="7"/>
      <c r="I8" s="7"/>
      <c r="J8" s="7"/>
      <c r="K8" s="7"/>
      <c r="L8" s="7"/>
      <c r="M8" s="7"/>
      <c r="N8" s="7"/>
      <c r="O8" s="10"/>
      <c r="P8" s="2"/>
    </row>
    <row r="9" spans="1:16" ht="16.5" thickBot="1">
      <c r="A9" s="7"/>
      <c r="B9" s="7"/>
      <c r="C9" s="7"/>
      <c r="D9" s="7"/>
      <c r="E9" s="7"/>
      <c r="G9" s="9" t="s">
        <v>44</v>
      </c>
      <c r="H9" s="31"/>
      <c r="I9" s="7"/>
      <c r="J9" s="7"/>
      <c r="K9" s="7"/>
      <c r="L9" s="7"/>
      <c r="M9" s="7"/>
      <c r="N9" s="7"/>
      <c r="O9" s="10"/>
      <c r="P9" s="2"/>
    </row>
    <row r="10" spans="1:16" ht="15.75">
      <c r="A10" s="8" t="s">
        <v>4</v>
      </c>
      <c r="B10" s="8"/>
      <c r="C10" s="8"/>
      <c r="D10" s="8"/>
      <c r="E10" s="8"/>
      <c r="G10" s="11" t="s">
        <v>18</v>
      </c>
      <c r="H10" s="31"/>
      <c r="I10" s="7"/>
      <c r="J10" s="8" t="s">
        <v>5</v>
      </c>
      <c r="K10" s="8"/>
      <c r="L10" s="8"/>
      <c r="M10" s="8"/>
      <c r="N10" s="8"/>
      <c r="O10" s="10"/>
      <c r="P10" s="2"/>
    </row>
    <row r="12" spans="2:15" ht="12.75">
      <c r="B12" s="49" t="s">
        <v>22</v>
      </c>
      <c r="C12" s="48"/>
      <c r="D12" s="48"/>
      <c r="E12" s="48"/>
      <c r="F12" s="48"/>
      <c r="G12" s="48"/>
      <c r="H12" s="48"/>
      <c r="I12" s="48"/>
      <c r="J12" s="48"/>
      <c r="K12" s="48"/>
      <c r="L12" s="48"/>
      <c r="M12" s="25"/>
      <c r="N12" s="25"/>
      <c r="O12" s="26"/>
    </row>
    <row r="13" spans="2:15" ht="12.75">
      <c r="B13" s="49"/>
      <c r="C13" s="48"/>
      <c r="D13" s="48"/>
      <c r="E13" s="48"/>
      <c r="F13" s="48"/>
      <c r="G13" s="48"/>
      <c r="H13" s="48"/>
      <c r="I13" s="48"/>
      <c r="J13" s="48"/>
      <c r="K13" s="48"/>
      <c r="L13" s="48"/>
      <c r="M13" s="47"/>
      <c r="N13" s="47"/>
      <c r="O13" s="26"/>
    </row>
    <row r="14" spans="2:15" ht="12.75">
      <c r="B14" s="26"/>
      <c r="C14" s="2"/>
      <c r="D14" s="2"/>
      <c r="E14" s="2"/>
      <c r="F14" s="2"/>
      <c r="G14" s="2"/>
      <c r="H14" s="2"/>
      <c r="I14" s="2"/>
      <c r="J14" s="2"/>
      <c r="K14" s="2"/>
      <c r="L14" s="2"/>
      <c r="M14" s="3"/>
      <c r="N14" s="3"/>
      <c r="O14" s="26"/>
    </row>
    <row r="15" spans="2:15" ht="12.75">
      <c r="B15" s="5">
        <v>1</v>
      </c>
      <c r="C15" s="30" t="s">
        <v>38</v>
      </c>
      <c r="D15" s="50"/>
      <c r="E15" s="50"/>
      <c r="F15" s="50"/>
      <c r="G15" s="50"/>
      <c r="H15" s="50"/>
      <c r="I15" s="50"/>
      <c r="J15" s="50"/>
      <c r="K15" s="50"/>
      <c r="L15" s="50"/>
      <c r="M15" s="52"/>
      <c r="N15" s="3"/>
      <c r="O15" s="26"/>
    </row>
    <row r="16" spans="2:15" ht="12.75">
      <c r="B16" s="5"/>
      <c r="C16" s="50" t="s">
        <v>23</v>
      </c>
      <c r="D16" s="50"/>
      <c r="E16" s="50"/>
      <c r="F16" s="50"/>
      <c r="G16" s="50"/>
      <c r="H16" s="50"/>
      <c r="I16" s="50"/>
      <c r="J16" s="50"/>
      <c r="K16" s="50"/>
      <c r="L16" s="50"/>
      <c r="M16" s="52"/>
      <c r="N16" s="3"/>
      <c r="O16" s="26"/>
    </row>
    <row r="17" spans="2:15" ht="12.75">
      <c r="B17" s="5"/>
      <c r="C17" s="50"/>
      <c r="D17" s="50"/>
      <c r="E17" s="50"/>
      <c r="F17" s="50"/>
      <c r="G17" s="50"/>
      <c r="H17" s="50"/>
      <c r="I17" s="50"/>
      <c r="J17" s="50"/>
      <c r="K17" s="50"/>
      <c r="L17" s="50"/>
      <c r="M17" s="52"/>
      <c r="N17" s="3"/>
      <c r="O17" s="26"/>
    </row>
    <row r="18" spans="2:15" ht="12.75">
      <c r="B18" s="5">
        <v>2</v>
      </c>
      <c r="C18" s="50" t="s">
        <v>24</v>
      </c>
      <c r="D18" s="50"/>
      <c r="E18" s="50"/>
      <c r="F18" s="50"/>
      <c r="G18" s="50"/>
      <c r="H18" s="50"/>
      <c r="I18" s="50"/>
      <c r="J18" s="50"/>
      <c r="K18" s="50"/>
      <c r="L18" s="50"/>
      <c r="M18" s="52"/>
      <c r="N18" s="3"/>
      <c r="O18" s="26"/>
    </row>
    <row r="19" spans="2:15" ht="12.75" customHeight="1">
      <c r="B19" s="5"/>
      <c r="C19" s="83" t="s">
        <v>32</v>
      </c>
      <c r="D19" s="83"/>
      <c r="E19" s="83"/>
      <c r="F19" s="83"/>
      <c r="G19" s="83"/>
      <c r="H19" s="83"/>
      <c r="I19" s="83"/>
      <c r="J19" s="83"/>
      <c r="K19" s="83"/>
      <c r="L19" s="83"/>
      <c r="M19" s="52"/>
      <c r="N19" s="3"/>
      <c r="O19" s="26"/>
    </row>
    <row r="20" spans="2:15" ht="12.75">
      <c r="B20" s="5"/>
      <c r="C20" s="83"/>
      <c r="D20" s="83"/>
      <c r="E20" s="83"/>
      <c r="F20" s="83"/>
      <c r="G20" s="83"/>
      <c r="H20" s="83"/>
      <c r="I20" s="83"/>
      <c r="J20" s="83"/>
      <c r="K20" s="83"/>
      <c r="L20" s="83"/>
      <c r="M20" s="52"/>
      <c r="N20" s="3"/>
      <c r="O20" s="26"/>
    </row>
    <row r="21" spans="2:15" ht="12.75">
      <c r="B21" s="5"/>
      <c r="C21" s="57"/>
      <c r="D21" s="57"/>
      <c r="E21" s="57"/>
      <c r="F21" s="57"/>
      <c r="G21" s="57"/>
      <c r="H21" s="57"/>
      <c r="I21" s="57"/>
      <c r="J21" s="57"/>
      <c r="K21" s="57"/>
      <c r="L21" s="57"/>
      <c r="M21" s="52"/>
      <c r="N21" s="3"/>
      <c r="O21" s="26"/>
    </row>
    <row r="22" spans="2:15" ht="31.5" customHeight="1">
      <c r="B22" s="5">
        <v>3</v>
      </c>
      <c r="C22" s="83" t="s">
        <v>33</v>
      </c>
      <c r="D22" s="83"/>
      <c r="E22" s="83"/>
      <c r="F22" s="83"/>
      <c r="G22" s="83"/>
      <c r="H22" s="83"/>
      <c r="I22" s="83"/>
      <c r="J22" s="83"/>
      <c r="K22" s="83"/>
      <c r="L22" s="83"/>
      <c r="M22" s="88"/>
      <c r="N22" s="3"/>
      <c r="O22" s="26"/>
    </row>
    <row r="23" spans="2:15" ht="12.75">
      <c r="B23" s="5"/>
      <c r="C23" s="57"/>
      <c r="D23" s="57"/>
      <c r="E23" s="57"/>
      <c r="F23" s="57"/>
      <c r="G23" s="57"/>
      <c r="H23" s="57"/>
      <c r="I23" s="57"/>
      <c r="J23" s="57"/>
      <c r="K23" s="57"/>
      <c r="L23" s="57"/>
      <c r="M23" s="52"/>
      <c r="N23" s="3"/>
      <c r="O23" s="26"/>
    </row>
    <row r="24" spans="2:15" ht="32.25" customHeight="1">
      <c r="B24" s="5">
        <v>4</v>
      </c>
      <c r="C24" s="78" t="s">
        <v>30</v>
      </c>
      <c r="D24" s="78"/>
      <c r="E24" s="78"/>
      <c r="F24" s="78"/>
      <c r="G24" s="78"/>
      <c r="H24" s="78"/>
      <c r="I24" s="78"/>
      <c r="J24" s="78"/>
      <c r="K24" s="78"/>
      <c r="L24" s="78"/>
      <c r="M24" s="89"/>
      <c r="N24" s="3"/>
      <c r="O24" s="26"/>
    </row>
    <row r="25" spans="2:15" ht="12.75">
      <c r="B25" s="6"/>
      <c r="C25" s="1"/>
      <c r="D25" s="1"/>
      <c r="E25" s="1"/>
      <c r="F25" s="1"/>
      <c r="G25" s="1"/>
      <c r="H25" s="1"/>
      <c r="I25" s="1"/>
      <c r="J25" s="1"/>
      <c r="K25" s="1"/>
      <c r="L25" s="1"/>
      <c r="M25" s="4"/>
      <c r="N25" s="4"/>
      <c r="O25" s="26"/>
    </row>
    <row r="27" ht="13.5" thickBot="1"/>
    <row r="28" spans="2:12" ht="16.5" thickBot="1">
      <c r="B28" s="7"/>
      <c r="C28" s="7"/>
      <c r="D28" s="7"/>
      <c r="E28" s="7"/>
      <c r="F28" s="7"/>
      <c r="G28" s="7"/>
      <c r="H28" s="7"/>
      <c r="I28" s="7"/>
      <c r="J28" s="7"/>
      <c r="K28" s="27" t="s">
        <v>20</v>
      </c>
      <c r="L28" s="28"/>
    </row>
    <row r="29" spans="2:12" ht="15.75" thickBot="1">
      <c r="B29" s="7"/>
      <c r="C29" s="7"/>
      <c r="D29" s="7"/>
      <c r="E29" s="32"/>
      <c r="F29" s="32"/>
      <c r="G29" s="32"/>
      <c r="H29" s="33" t="s">
        <v>31</v>
      </c>
      <c r="I29" s="33" t="s">
        <v>6</v>
      </c>
      <c r="J29" s="33" t="s">
        <v>21</v>
      </c>
      <c r="K29" s="84" t="s">
        <v>19</v>
      </c>
      <c r="L29" s="85"/>
    </row>
    <row r="30" spans="2:13" ht="16.5" thickBot="1">
      <c r="B30" s="34" t="s">
        <v>7</v>
      </c>
      <c r="C30" s="34" t="s">
        <v>8</v>
      </c>
      <c r="D30" s="35"/>
      <c r="E30" s="36"/>
      <c r="F30" s="36"/>
      <c r="G30" s="36"/>
      <c r="H30" s="44" t="s">
        <v>9</v>
      </c>
      <c r="I30" s="44" t="s">
        <v>9</v>
      </c>
      <c r="J30" s="44" t="s">
        <v>10</v>
      </c>
      <c r="K30" s="86" t="s">
        <v>25</v>
      </c>
      <c r="L30" s="87"/>
      <c r="M30" s="37"/>
    </row>
    <row r="31" spans="2:13" ht="27" customHeight="1" thickBot="1">
      <c r="B31" s="45">
        <v>9781414361949</v>
      </c>
      <c r="C31" s="46" t="s">
        <v>39</v>
      </c>
      <c r="D31" s="35"/>
      <c r="E31" s="36"/>
      <c r="F31" s="36"/>
      <c r="G31" s="36"/>
      <c r="H31" s="53">
        <v>54.99</v>
      </c>
      <c r="I31" s="55">
        <f>H31*0.5</f>
        <v>27.495</v>
      </c>
      <c r="J31" s="53"/>
      <c r="K31" s="80">
        <v>0.4</v>
      </c>
      <c r="L31" s="81"/>
      <c r="M31" s="37"/>
    </row>
    <row r="32" spans="2:13" ht="27" customHeight="1" thickBot="1">
      <c r="B32" s="45">
        <v>9780842320986</v>
      </c>
      <c r="C32" s="56" t="s">
        <v>40</v>
      </c>
      <c r="D32" s="35"/>
      <c r="E32" s="36"/>
      <c r="F32" s="36"/>
      <c r="G32" s="36"/>
      <c r="H32" s="53">
        <v>69.99</v>
      </c>
      <c r="I32" s="55">
        <f>H32*0.5</f>
        <v>34.995</v>
      </c>
      <c r="J32" s="53"/>
      <c r="K32" s="80">
        <v>0.4</v>
      </c>
      <c r="L32" s="81"/>
      <c r="M32" s="37"/>
    </row>
    <row r="33" spans="2:13" ht="27" customHeight="1" thickBot="1">
      <c r="B33" s="45">
        <v>9781414378640</v>
      </c>
      <c r="C33" s="58" t="s">
        <v>41</v>
      </c>
      <c r="D33" s="35"/>
      <c r="E33" s="36"/>
      <c r="F33" s="36"/>
      <c r="G33" s="36"/>
      <c r="H33" s="53">
        <v>69.99</v>
      </c>
      <c r="I33" s="55">
        <f>H33*0.5</f>
        <v>34.995</v>
      </c>
      <c r="J33" s="53"/>
      <c r="K33" s="80">
        <v>0.4</v>
      </c>
      <c r="L33" s="81"/>
      <c r="M33" s="37"/>
    </row>
    <row r="34" spans="2:14" ht="15.75">
      <c r="B34" s="31"/>
      <c r="C34" s="31"/>
      <c r="D34" s="31"/>
      <c r="E34" s="31"/>
      <c r="F34" s="31"/>
      <c r="G34" s="31"/>
      <c r="H34" s="31"/>
      <c r="I34" s="31"/>
      <c r="J34" s="38" t="s">
        <v>26</v>
      </c>
      <c r="K34" s="39"/>
      <c r="L34" s="40"/>
      <c r="M34" s="41"/>
      <c r="N34" s="41"/>
    </row>
    <row r="35" spans="1:15" ht="15.75">
      <c r="A35" s="7"/>
      <c r="B35" s="12" t="s">
        <v>27</v>
      </c>
      <c r="C35" s="7"/>
      <c r="D35" s="7"/>
      <c r="E35" s="7"/>
      <c r="F35" s="7"/>
      <c r="G35" s="7"/>
      <c r="H35" s="7"/>
      <c r="I35" s="7"/>
      <c r="J35" s="7"/>
      <c r="K35" s="7"/>
      <c r="L35" s="7"/>
      <c r="M35" s="7"/>
      <c r="N35" s="7"/>
      <c r="O35" s="7"/>
    </row>
    <row r="36" spans="1:15" ht="15.75">
      <c r="A36" s="7"/>
      <c r="B36" s="42"/>
      <c r="C36" s="42"/>
      <c r="D36" s="42"/>
      <c r="E36" s="42"/>
      <c r="F36" s="42"/>
      <c r="G36" s="42"/>
      <c r="H36" s="42"/>
      <c r="I36" s="42"/>
      <c r="J36" s="42"/>
      <c r="K36" s="42"/>
      <c r="L36" s="42"/>
      <c r="M36" s="42"/>
      <c r="N36" s="42"/>
      <c r="O36" s="7"/>
    </row>
    <row r="37" spans="1:15" ht="15">
      <c r="A37" s="7"/>
      <c r="B37" s="7" t="s">
        <v>28</v>
      </c>
      <c r="C37" s="43"/>
      <c r="D37" s="7"/>
      <c r="E37" s="7"/>
      <c r="F37" s="7"/>
      <c r="G37" s="7"/>
      <c r="H37" s="7"/>
      <c r="I37" s="7"/>
      <c r="J37" s="7"/>
      <c r="K37" s="7"/>
      <c r="L37" s="7"/>
      <c r="M37" s="10"/>
      <c r="N37" s="7"/>
      <c r="O37" s="7"/>
    </row>
    <row r="38" spans="1:15" ht="15">
      <c r="A38" s="7"/>
      <c r="B38" s="7"/>
      <c r="C38" s="7"/>
      <c r="D38" s="8"/>
      <c r="E38" s="8"/>
      <c r="F38" s="8"/>
      <c r="G38" s="8"/>
      <c r="H38" s="8"/>
      <c r="I38" s="8"/>
      <c r="J38" s="8"/>
      <c r="K38" s="8"/>
      <c r="L38" s="8"/>
      <c r="M38" s="10"/>
      <c r="N38" s="8"/>
      <c r="O38" s="7"/>
    </row>
    <row r="39" spans="1:15" ht="15">
      <c r="A39" s="7"/>
      <c r="B39" s="7" t="s">
        <v>11</v>
      </c>
      <c r="C39" s="7"/>
      <c r="D39" s="10"/>
      <c r="E39" s="10"/>
      <c r="F39" s="10"/>
      <c r="G39" s="10"/>
      <c r="H39" s="10"/>
      <c r="I39" s="10"/>
      <c r="J39" s="10"/>
      <c r="K39" s="10"/>
      <c r="L39" s="10"/>
      <c r="M39" s="10"/>
      <c r="N39" s="10"/>
      <c r="O39" s="7"/>
    </row>
    <row r="40" spans="1:15" ht="15">
      <c r="A40" s="7"/>
      <c r="B40" s="7"/>
      <c r="C40" s="7"/>
      <c r="D40" s="8"/>
      <c r="E40" s="8"/>
      <c r="F40" s="8"/>
      <c r="G40" s="8"/>
      <c r="H40" s="8"/>
      <c r="I40" s="8"/>
      <c r="J40" s="8"/>
      <c r="K40" s="8"/>
      <c r="L40" s="8"/>
      <c r="M40" s="10"/>
      <c r="N40" s="8"/>
      <c r="O40" s="7"/>
    </row>
    <row r="41" spans="1:15" ht="15">
      <c r="A41" s="7"/>
      <c r="B41" s="7" t="s">
        <v>12</v>
      </c>
      <c r="C41" s="7"/>
      <c r="D41" s="10"/>
      <c r="E41" s="10"/>
      <c r="F41" s="10"/>
      <c r="G41" s="10"/>
      <c r="H41" s="10"/>
      <c r="I41" s="10"/>
      <c r="J41" s="10"/>
      <c r="K41" s="10"/>
      <c r="L41" s="10"/>
      <c r="M41" s="10"/>
      <c r="N41" s="10"/>
      <c r="O41" s="7"/>
    </row>
    <row r="42" spans="1:15" ht="15">
      <c r="A42" s="7"/>
      <c r="B42" s="7"/>
      <c r="C42" s="8"/>
      <c r="D42" s="8"/>
      <c r="E42" s="8"/>
      <c r="F42" s="8"/>
      <c r="G42" s="8"/>
      <c r="H42" s="8"/>
      <c r="I42" s="8"/>
      <c r="J42" s="8"/>
      <c r="K42" s="8"/>
      <c r="L42" s="8"/>
      <c r="M42" s="10"/>
      <c r="N42" s="8"/>
      <c r="O42" s="7"/>
    </row>
    <row r="43" spans="1:15" ht="15.75" thickBot="1">
      <c r="A43" s="7"/>
      <c r="B43" s="7"/>
      <c r="C43" s="7"/>
      <c r="D43" s="7"/>
      <c r="E43" s="7"/>
      <c r="F43" s="7"/>
      <c r="G43" s="7"/>
      <c r="H43" s="7"/>
      <c r="I43" s="7"/>
      <c r="J43" s="7"/>
      <c r="K43" s="7"/>
      <c r="L43" s="7"/>
      <c r="M43" s="7"/>
      <c r="N43" s="7"/>
      <c r="O43" s="7"/>
    </row>
    <row r="44" spans="2:14" ht="15.75">
      <c r="B44" s="13" t="s">
        <v>13</v>
      </c>
      <c r="C44" s="14"/>
      <c r="D44" s="14"/>
      <c r="E44" s="14"/>
      <c r="F44" s="14"/>
      <c r="G44" s="14"/>
      <c r="H44" s="14"/>
      <c r="I44" s="14"/>
      <c r="J44" s="14"/>
      <c r="K44" s="14"/>
      <c r="L44" s="15"/>
      <c r="M44" s="54"/>
      <c r="N44" s="15"/>
    </row>
    <row r="45" spans="2:14" ht="16.5" thickBot="1">
      <c r="B45" s="16" t="s">
        <v>29</v>
      </c>
      <c r="C45" s="17"/>
      <c r="D45" s="17"/>
      <c r="E45" s="17"/>
      <c r="F45" s="17"/>
      <c r="G45" s="17"/>
      <c r="H45" s="17"/>
      <c r="I45" s="17"/>
      <c r="J45" s="17"/>
      <c r="K45" s="17"/>
      <c r="L45" s="18"/>
      <c r="M45" s="54"/>
      <c r="N45" s="18"/>
    </row>
    <row r="46" spans="2:14" ht="15.75">
      <c r="B46" s="21"/>
      <c r="C46" s="21"/>
      <c r="D46" s="21"/>
      <c r="E46" s="21"/>
      <c r="F46" s="21"/>
      <c r="G46" s="21"/>
      <c r="H46" s="21"/>
      <c r="I46" s="21"/>
      <c r="J46" s="21"/>
      <c r="K46" s="21"/>
      <c r="L46" s="21"/>
      <c r="M46" s="21"/>
      <c r="N46" s="21"/>
    </row>
    <row r="47" spans="2:14" ht="15.75">
      <c r="B47" s="19" t="s">
        <v>42</v>
      </c>
      <c r="C47" s="19"/>
      <c r="D47" s="19"/>
      <c r="E47" s="19"/>
      <c r="F47" s="19"/>
      <c r="G47" s="19"/>
      <c r="H47" s="19"/>
      <c r="I47" s="19"/>
      <c r="J47" s="19"/>
      <c r="K47" s="19"/>
      <c r="L47" s="19"/>
      <c r="M47" s="19"/>
      <c r="N47" s="19"/>
    </row>
    <row r="48" spans="2:14" ht="15.75">
      <c r="B48" s="19"/>
      <c r="C48" s="19"/>
      <c r="D48" s="19"/>
      <c r="E48" s="19"/>
      <c r="F48" s="19"/>
      <c r="G48" s="19"/>
      <c r="H48" s="19"/>
      <c r="I48" s="19"/>
      <c r="J48" s="19"/>
      <c r="K48" s="19"/>
      <c r="L48" s="19"/>
      <c r="M48" s="19"/>
      <c r="N48" s="19"/>
    </row>
    <row r="49" spans="2:14" ht="15">
      <c r="B49" s="79" t="s">
        <v>34</v>
      </c>
      <c r="C49" s="79"/>
      <c r="D49" s="79"/>
      <c r="E49" s="79"/>
      <c r="F49" s="79"/>
      <c r="G49" s="79"/>
      <c r="H49" s="79"/>
      <c r="I49" s="79"/>
      <c r="J49" s="79"/>
      <c r="K49" s="79"/>
      <c r="L49" s="79"/>
      <c r="M49" s="79"/>
      <c r="N49" s="79"/>
    </row>
    <row r="51" ht="15">
      <c r="G51" s="51" t="s">
        <v>35</v>
      </c>
    </row>
    <row r="53" spans="2:14" ht="15">
      <c r="B53" s="20" t="s">
        <v>14</v>
      </c>
      <c r="C53" s="20"/>
      <c r="D53" s="20"/>
      <c r="E53" s="20"/>
      <c r="F53" s="20"/>
      <c r="G53" s="20"/>
      <c r="H53" s="20"/>
      <c r="I53" s="20"/>
      <c r="J53" s="20"/>
      <c r="K53" s="20"/>
      <c r="L53" s="20"/>
      <c r="M53" s="20"/>
      <c r="N53" s="20"/>
    </row>
    <row r="54" spans="2:14" ht="15">
      <c r="B54" s="20" t="s">
        <v>36</v>
      </c>
      <c r="C54" s="20"/>
      <c r="D54" s="20"/>
      <c r="E54" s="20"/>
      <c r="F54" s="20"/>
      <c r="G54" s="20"/>
      <c r="H54" s="20"/>
      <c r="I54" s="20"/>
      <c r="J54" s="20"/>
      <c r="K54" s="20"/>
      <c r="L54" s="20"/>
      <c r="M54" s="20"/>
      <c r="N54" s="20"/>
    </row>
    <row r="55" spans="2:14" ht="15">
      <c r="B55" s="20" t="s">
        <v>15</v>
      </c>
      <c r="C55" s="20"/>
      <c r="D55" s="20"/>
      <c r="E55" s="20"/>
      <c r="F55" s="20"/>
      <c r="G55" s="20"/>
      <c r="H55" s="20"/>
      <c r="I55" s="20"/>
      <c r="J55" s="20"/>
      <c r="K55" s="20"/>
      <c r="L55" s="20"/>
      <c r="M55" s="20"/>
      <c r="N55" s="20"/>
    </row>
    <row r="56" spans="2:14" ht="15">
      <c r="B56" s="20" t="s">
        <v>16</v>
      </c>
      <c r="C56" s="20"/>
      <c r="D56" s="20"/>
      <c r="E56" s="20"/>
      <c r="F56" s="20"/>
      <c r="G56" s="20"/>
      <c r="H56" s="20"/>
      <c r="I56" s="20"/>
      <c r="J56" s="20"/>
      <c r="K56" s="20"/>
      <c r="L56" s="20"/>
      <c r="M56" s="20"/>
      <c r="N56" s="20"/>
    </row>
    <row r="57" spans="2:14" ht="15">
      <c r="B57" s="20"/>
      <c r="C57" s="20"/>
      <c r="D57" s="20"/>
      <c r="E57" s="20"/>
      <c r="F57" s="20"/>
      <c r="G57" s="20"/>
      <c r="H57" s="20"/>
      <c r="I57" s="20"/>
      <c r="J57" s="20"/>
      <c r="K57" s="20"/>
      <c r="L57" s="20"/>
      <c r="M57" s="20"/>
      <c r="N57" s="20"/>
    </row>
    <row r="58" spans="2:14" ht="15">
      <c r="B58" s="20" t="s">
        <v>17</v>
      </c>
      <c r="C58" s="20"/>
      <c r="D58" s="20"/>
      <c r="E58" s="20"/>
      <c r="F58" s="20"/>
      <c r="G58" s="20"/>
      <c r="H58" s="20"/>
      <c r="I58" s="20"/>
      <c r="J58" s="20"/>
      <c r="K58" s="20"/>
      <c r="L58" s="20"/>
      <c r="M58" s="20"/>
      <c r="N58" s="20"/>
    </row>
    <row r="59" spans="2:14" ht="15">
      <c r="B59" s="20" t="s">
        <v>37</v>
      </c>
      <c r="C59" s="20"/>
      <c r="D59" s="20"/>
      <c r="E59" s="20"/>
      <c r="F59" s="20"/>
      <c r="G59" s="20"/>
      <c r="H59" s="20"/>
      <c r="I59" s="20"/>
      <c r="J59" s="20"/>
      <c r="K59" s="20"/>
      <c r="L59" s="20"/>
      <c r="M59" s="20"/>
      <c r="N59" s="20"/>
    </row>
  </sheetData>
  <sheetProtection/>
  <mergeCells count="10">
    <mergeCell ref="K31:L31"/>
    <mergeCell ref="K33:L33"/>
    <mergeCell ref="B49:N49"/>
    <mergeCell ref="K32:L32"/>
    <mergeCell ref="A2:O2"/>
    <mergeCell ref="C19:L20"/>
    <mergeCell ref="C22:M22"/>
    <mergeCell ref="C24:M24"/>
    <mergeCell ref="K29:L29"/>
    <mergeCell ref="K30:L30"/>
  </mergeCells>
  <printOptions/>
  <pageMargins left="0.2" right="0.2" top="0.75" bottom="0.5" header="0.3" footer="0.3"/>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Tyndale House Publishers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Sales</dc:creator>
  <cp:keywords/>
  <dc:description/>
  <cp:lastModifiedBy>Brooke Koroknay</cp:lastModifiedBy>
  <cp:lastPrinted>2020-10-02T15:24:19Z</cp:lastPrinted>
  <dcterms:created xsi:type="dcterms:W3CDTF">2004-01-09T14:23:43Z</dcterms:created>
  <dcterms:modified xsi:type="dcterms:W3CDTF">2020-10-02T15:59:41Z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ContentTypeId">
    <vt:lpwstr>0x010100B907EA787C79384989888AAB30C87A95</vt:lpwstr>
  </property>
</Properties>
</file>