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P:\01 SALES FOLDER\3CATALOG DETAILS\2022\04 Spring Catalog\POs\"/>
    </mc:Choice>
  </mc:AlternateContent>
  <xr:revisionPtr revIDLastSave="0" documentId="8_{41926529-9855-4E19-BC74-608AA9FFB227}" xr6:coauthVersionLast="47" xr6:coauthVersionMax="47" xr10:uidLastSave="{00000000-0000-0000-0000-000000000000}"/>
  <bookViews>
    <workbookView xWindow="25080" yWindow="-150" windowWidth="25440" windowHeight="15390" tabRatio="919" xr2:uid="{00000000-000D-0000-FFFF-FFFF00000000}"/>
  </bookViews>
  <sheets>
    <sheet name="Capitol" sheetId="35" r:id="rId1"/>
    <sheet name="Dec POS Form" sheetId="23" state="hidden" r:id="rId2"/>
  </sheets>
  <definedNames>
    <definedName name="__________________________________key2" hidden="1">#REF!</definedName>
    <definedName name="_________________________________key2" hidden="1">#REF!</definedName>
    <definedName name="_________________________________key3" hidden="1">#REF!</definedName>
    <definedName name="_________________________________nyp2" hidden="1">#REF!</definedName>
    <definedName name="________________________________key3" hidden="1">#REF!</definedName>
    <definedName name="________________________________nyp2" hidden="1">#REF!</definedName>
    <definedName name="_______________________________key2" hidden="1">#REF!</definedName>
    <definedName name="______________________________key2" hidden="1">#REF!</definedName>
    <definedName name="______________________________key3" hidden="1">#REF!</definedName>
    <definedName name="______________________________nyp2" hidden="1">#REF!</definedName>
    <definedName name="_____________________________key2" hidden="1">#REF!</definedName>
    <definedName name="_____________________________key3" hidden="1">#REF!</definedName>
    <definedName name="_____________________________nyp2" hidden="1">#REF!</definedName>
    <definedName name="____________________________key2" hidden="1">#REF!</definedName>
    <definedName name="____________________________key3" hidden="1">#REF!</definedName>
    <definedName name="____________________________nyp2" hidden="1">#REF!</definedName>
    <definedName name="___________________________key2" hidden="1">#REF!</definedName>
    <definedName name="___________________________key3" hidden="1">#REF!</definedName>
    <definedName name="___________________________nyp2" hidden="1">#REF!</definedName>
    <definedName name="__________________________key3" hidden="1">#REF!</definedName>
    <definedName name="__________________________nyp2" hidden="1">#REF!</definedName>
    <definedName name="_________________________key2" hidden="1">#REF!</definedName>
    <definedName name="________________________key2" hidden="1">#REF!</definedName>
    <definedName name="________________________key3" hidden="1">#REF!</definedName>
    <definedName name="________________________nyp2" hidden="1">#REF!</definedName>
    <definedName name="_______________________key2" hidden="1">#REF!</definedName>
    <definedName name="_______________________key3" hidden="1">#REF!</definedName>
    <definedName name="_______________________nyp2" hidden="1">#REF!</definedName>
    <definedName name="______________________key2" hidden="1">#REF!</definedName>
    <definedName name="______________________key3" hidden="1">#REF!</definedName>
    <definedName name="______________________nyp2" hidden="1">#REF!</definedName>
    <definedName name="_____________________key2" hidden="1">#REF!</definedName>
    <definedName name="_____________________key3" hidden="1">#REF!</definedName>
    <definedName name="_____________________nyp2" hidden="1">#REF!</definedName>
    <definedName name="____________________key2" hidden="1">#REF!</definedName>
    <definedName name="____________________key3" hidden="1">#REF!</definedName>
    <definedName name="____________________nyp2" hidden="1">#REF!</definedName>
    <definedName name="___________________key2" hidden="1">#REF!</definedName>
    <definedName name="___________________key3" hidden="1">#REF!</definedName>
    <definedName name="___________________nyp2" hidden="1">#REF!</definedName>
    <definedName name="__________________key2" hidden="1">#REF!</definedName>
    <definedName name="__________________key3" hidden="1">#REF!</definedName>
    <definedName name="__________________nyp2" hidden="1">#REF!</definedName>
    <definedName name="_________________key3" hidden="1">#REF!</definedName>
    <definedName name="_________________nyp2" hidden="1">#REF!</definedName>
    <definedName name="________________key2" hidden="1">#REF!</definedName>
    <definedName name="_______________key3" hidden="1">#REF!</definedName>
    <definedName name="_______________nyp2" hidden="1">#REF!</definedName>
    <definedName name="______________key2" hidden="1">#REF!</definedName>
    <definedName name="_____________key3" hidden="1">#REF!</definedName>
    <definedName name="_____________nyp2" hidden="1">#REF!</definedName>
    <definedName name="____________key2" hidden="1">#REF!</definedName>
    <definedName name="___________key2" hidden="1">#REF!</definedName>
    <definedName name="___________key3" hidden="1">#REF!</definedName>
    <definedName name="___________nyp2" hidden="1">#REF!</definedName>
    <definedName name="__________key2" hidden="1">#REF!</definedName>
    <definedName name="__________key3" hidden="1">#REF!</definedName>
    <definedName name="__________nyp2" hidden="1">#REF!</definedName>
    <definedName name="_________key2" hidden="1">#REF!</definedName>
    <definedName name="_________key3" hidden="1">#REF!</definedName>
    <definedName name="_________nyp2" hidden="1">#REF!</definedName>
    <definedName name="________key2" hidden="1">#REF!</definedName>
    <definedName name="________key3" hidden="1">#REF!</definedName>
    <definedName name="________nyp2" hidden="1">#REF!</definedName>
    <definedName name="_______key2" hidden="1">#REF!</definedName>
    <definedName name="_______key3" hidden="1">#REF!</definedName>
    <definedName name="_______nyp2" hidden="1">#REF!</definedName>
    <definedName name="______key2" hidden="1">#REF!</definedName>
    <definedName name="______key3" hidden="1">#REF!</definedName>
    <definedName name="______nyp2" hidden="1">#REF!</definedName>
    <definedName name="_____key2" hidden="1">#REF!</definedName>
    <definedName name="_____key3" hidden="1">#REF!</definedName>
    <definedName name="_____nyp2" hidden="1">#REF!</definedName>
    <definedName name="____key2" hidden="1">#REF!</definedName>
    <definedName name="____key3" hidden="1">#REF!</definedName>
    <definedName name="____nyp2" hidden="1">#REF!</definedName>
    <definedName name="___key2" hidden="1">#REF!</definedName>
    <definedName name="___key3" hidden="1">#REF!</definedName>
    <definedName name="___nyp2" hidden="1">#REF!</definedName>
    <definedName name="__key2" hidden="1">#REF!</definedName>
    <definedName name="__key3" hidden="1">#REF!</definedName>
    <definedName name="__nyp2" hidden="1">#REF!</definedName>
    <definedName name="_Key1" hidden="1">#REF!</definedName>
    <definedName name="_Key2" hidden="1">#REF!</definedName>
    <definedName name="_key3" hidden="1">#REF!</definedName>
    <definedName name="_nyp2" hidden="1">#REF!</definedName>
    <definedName name="_Order1" hidden="1">255</definedName>
    <definedName name="_Order2" hidden="1">255</definedName>
    <definedName name="_Sort" hidden="1">#REF!</definedName>
    <definedName name="advent">#REF!</definedName>
    <definedName name="fff">#REF!</definedName>
    <definedName name="inventory">#REF!</definedName>
    <definedName name="janines">#REF!</definedName>
    <definedName name="keysub" hidden="1">#REF!</definedName>
    <definedName name="keysub2" hidden="1">#REF!</definedName>
    <definedName name="planner">#REF!</definedName>
    <definedName name="query">#REF!</definedName>
    <definedName name="sales">#REF!</definedName>
    <definedName name="series">#REF!</definedName>
    <definedName name="sub" hidden="1">#REF!</definedName>
    <definedName name="test" hidden="1">#REF!</definedName>
    <definedName name="vida">#REF!</definedName>
    <definedName name="wrn.YS._.YTD._.Net._.Sales." hidden="1">{#N/A,#N/A,TRUE,"YS YTD Net Sales"}</definedName>
    <definedName name="wrn.YS._.YTD._.Pack._.Sales." hidden="1">{#N/A,#N/A,TRUE,"YS Pack Sales"}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35" l="1"/>
  <c r="I11" i="35"/>
  <c r="I14" i="35" l="1"/>
  <c r="I13" i="23"/>
  <c r="H13" i="23"/>
  <c r="J13" i="23" s="1"/>
  <c r="J14" i="23" s="1"/>
  <c r="B5" i="23"/>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Global Cube"/>
    <s v="[CP ISBN].[CP ISBN].[CP ISBN].[CPISB Short Description]"/>
    <s v="[CP ISBN].[CP ISBN].[CP ISBN].[9780718026264]"/>
  </metadataStrings>
  <mdxMetadata count="1">
    <mdx n="0" f="p">
      <p n="2" np="1"/>
    </mdx>
  </mdxMetadata>
  <valueMetadata count="1">
    <bk>
      <rc t="1" v="0"/>
    </bk>
  </valueMetadata>
</metadata>
</file>

<file path=xl/sharedStrings.xml><?xml version="1.0" encoding="utf-8"?>
<sst xmlns="http://schemas.openxmlformats.org/spreadsheetml/2006/main" count="72" uniqueCount="69">
  <si>
    <t>ISBN</t>
  </si>
  <si>
    <t>Title</t>
  </si>
  <si>
    <t>Account Name:</t>
  </si>
  <si>
    <t>Account Number:</t>
  </si>
  <si>
    <t>TOTAL</t>
  </si>
  <si>
    <t>Account #</t>
  </si>
  <si>
    <t>Name</t>
  </si>
  <si>
    <t>City,State,Zip</t>
  </si>
  <si>
    <t>POS Credit</t>
  </si>
  <si>
    <t>Credit-Back Form</t>
  </si>
  <si>
    <t>Terms:</t>
  </si>
  <si>
    <t xml:space="preserve">1. Merchandise the titles below at  recommended sale price off in a prominent location.
2. After the sale, send a report to HarperCollins Christian Publishing detailing how many units were sold at the sale price. We will credit your account as listed below for each unit sold at the suggested sale price during the selected time frame.
</t>
  </si>
  <si>
    <t>Date:</t>
  </si>
  <si>
    <t>Purchase PO #:</t>
  </si>
  <si>
    <t>Sales Rep's Name:</t>
  </si>
  <si>
    <t>City/State/Zip:</t>
  </si>
  <si>
    <t>Eligible Titles</t>
  </si>
  <si>
    <t>POS Qty</t>
  </si>
  <si>
    <t>Retail Price</t>
  </si>
  <si>
    <t>Sale Price</t>
  </si>
  <si>
    <t>Purchase Discount</t>
  </si>
  <si>
    <t>Purchase Net</t>
  </si>
  <si>
    <t>Final Net</t>
  </si>
  <si>
    <t>Credit Total</t>
  </si>
  <si>
    <t xml:space="preserve">A computer POS sales report showing units sold by ISBN or cash sales receipts MUST be attached to this form and postmarked no more than 30 days after the end of the promotion to receive the credit. This form must be completely filled out to ensure proper credit to your account. </t>
  </si>
  <si>
    <t>SALESPERSON:</t>
  </si>
  <si>
    <t>DATE:</t>
  </si>
  <si>
    <t>DEALER:</t>
  </si>
  <si>
    <t xml:space="preserve">Mail this completed form along with your computer POS sales report or cash register tape to:  </t>
  </si>
  <si>
    <t>HarperCollins Christian Publishing</t>
  </si>
  <si>
    <t xml:space="preserve">Customer Service Department </t>
  </si>
  <si>
    <t>INTERNAL USE ONLY</t>
  </si>
  <si>
    <t>501 Nelson Place</t>
  </si>
  <si>
    <t>Discount Reason Code: CS</t>
  </si>
  <si>
    <t>Nashville TN, 37214</t>
  </si>
  <si>
    <t>Tracking Code: POSW14</t>
  </si>
  <si>
    <t>(must be postmarked within 30 days of promo end date)</t>
  </si>
  <si>
    <t>END/103113</t>
  </si>
  <si>
    <t>9780718026264</t>
  </si>
  <si>
    <t>GOLDEN BRAID HC</t>
  </si>
  <si>
    <t>December Sale Price POS</t>
  </si>
  <si>
    <t>Address</t>
  </si>
  <si>
    <t>Contact Name</t>
  </si>
  <si>
    <t xml:space="preserve">Product </t>
  </si>
  <si>
    <t>SRP</t>
  </si>
  <si>
    <t>Avail. Credit</t>
  </si>
  <si>
    <t># Sold</t>
  </si>
  <si>
    <t>Notes</t>
  </si>
  <si>
    <t>Store #</t>
  </si>
  <si>
    <t>Store Name</t>
  </si>
  <si>
    <r>
      <rPr>
        <b/>
        <sz val="11"/>
        <color theme="1"/>
        <rFont val="Calibri"/>
        <family val="2"/>
        <scheme val="minor"/>
      </rPr>
      <t>Email to</t>
    </r>
    <r>
      <rPr>
        <sz val="11"/>
        <color theme="1"/>
        <rFont val="Calibri"/>
        <family val="2"/>
        <scheme val="minor"/>
      </rPr>
      <t>: service@munce.com</t>
    </r>
  </si>
  <si>
    <r>
      <rPr>
        <b/>
        <sz val="11"/>
        <color theme="1"/>
        <rFont val="Calibri"/>
        <family val="2"/>
        <scheme val="minor"/>
      </rPr>
      <t>Fax to</t>
    </r>
    <r>
      <rPr>
        <sz val="11"/>
        <color theme="1"/>
        <rFont val="Calibri"/>
        <family val="2"/>
        <scheme val="minor"/>
      </rPr>
      <t>: 855-815-9277</t>
    </r>
  </si>
  <si>
    <t>Call 800-868-4388 x116 w/questions</t>
  </si>
  <si>
    <t>City</t>
  </si>
  <si>
    <t xml:space="preserve">State: </t>
  </si>
  <si>
    <t xml:space="preserve">Zip: </t>
  </si>
  <si>
    <t>Artist</t>
  </si>
  <si>
    <t>UPC</t>
  </si>
  <si>
    <t>Various</t>
  </si>
  <si>
    <t>Cost</t>
  </si>
  <si>
    <t xml:space="preserve">CAPITOL CHRISTIAN DISTRIBUTION                                                        Spring Catalog Error - April/May 2022                    CATALOG POST SALE CREDIT </t>
  </si>
  <si>
    <t>SoZO Playlists: Top Worship Hits v.3</t>
  </si>
  <si>
    <t>602445225903</t>
  </si>
  <si>
    <t>The Blessing</t>
  </si>
  <si>
    <t>Kari Jobe</t>
  </si>
  <si>
    <t>602557919523</t>
  </si>
  <si>
    <t>This was an error in the catalog, you will receive a credit on your Munce account for all units sold.</t>
  </si>
  <si>
    <t>Must be received before: 6/15/2022</t>
  </si>
  <si>
    <t xml:space="preserve">Amount to be reported to Munce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</si>
</sst>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00"/>
    <numFmt numFmtId="165" formatCode="\$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6"/>
      <color theme="1"/>
      <name val="Calibri"/>
      <family val="2"/>
      <scheme val="minor"/>
    </font>
    <font>
      <sz val="10"/>
      <name val="Arial"/>
      <family val="2"/>
    </font>
    <font>
      <sz val="10"/>
      <name val="MS Sans Serif"/>
      <family val="2"/>
    </font>
    <font>
      <b/>
      <sz val="10"/>
      <name val="Verdana"/>
      <family val="2"/>
    </font>
    <font>
      <sz val="10"/>
      <name val="Verdana"/>
      <family val="2"/>
    </font>
    <font>
      <sz val="8"/>
      <name val="Verdana"/>
      <family val="2"/>
    </font>
    <font>
      <b/>
      <sz val="8"/>
      <color indexed="12"/>
      <name val="Verdana"/>
      <family val="2"/>
    </font>
    <font>
      <sz val="12"/>
      <name val="Verdana"/>
      <family val="2"/>
    </font>
    <font>
      <b/>
      <sz val="11"/>
      <name val="Verdana"/>
      <family val="2"/>
    </font>
    <font>
      <sz val="11"/>
      <name val="Verdana"/>
      <family val="2"/>
    </font>
    <font>
      <b/>
      <sz val="8"/>
      <name val="Verdana"/>
      <family val="2"/>
    </font>
    <font>
      <b/>
      <u/>
      <sz val="8"/>
      <name val="Verdana"/>
      <family val="2"/>
    </font>
    <font>
      <b/>
      <sz val="11"/>
      <color indexed="16"/>
      <name val="Verdana"/>
      <family val="2"/>
    </font>
    <font>
      <b/>
      <sz val="10"/>
      <color indexed="17"/>
      <name val="Verdana"/>
      <family val="2"/>
    </font>
    <font>
      <b/>
      <sz val="20"/>
      <color theme="1"/>
      <name val="Calibri"/>
      <family val="2"/>
      <scheme val="minor"/>
    </font>
    <font>
      <sz val="20"/>
      <color theme="1"/>
      <name val="Calibri"/>
      <family val="2"/>
      <scheme val="minor"/>
    </font>
    <font>
      <b/>
      <sz val="10"/>
      <color theme="1"/>
      <name val="Calibri"/>
      <family val="2"/>
      <scheme val="minor"/>
    </font>
    <font>
      <b/>
      <sz val="10"/>
      <color rgb="FFFF0000"/>
      <name val="Calibri"/>
      <family val="2"/>
      <scheme val="minor"/>
    </font>
    <font>
      <sz val="11"/>
      <color rgb="FF000000"/>
      <name val="Calibri"/>
      <family val="2"/>
    </font>
    <font>
      <sz val="11"/>
      <color rgb="FF40404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indexed="22"/>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6"/>
      </top>
      <bottom/>
      <diagonal/>
    </border>
    <border>
      <left/>
      <right/>
      <top/>
      <bottom style="thin">
        <color indexed="16"/>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16"/>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cellStyleXfs>
  <cellXfs count="143">
    <xf numFmtId="0" fontId="0" fillId="0" borderId="0" xfId="0"/>
    <xf numFmtId="0" fontId="0" fillId="0" borderId="2" xfId="0" applyBorder="1"/>
    <xf numFmtId="0" fontId="4" fillId="0" borderId="2" xfId="0" applyFont="1" applyBorder="1" applyAlignment="1">
      <alignment horizontal="right" vertical="center"/>
    </xf>
    <xf numFmtId="9" fontId="0" fillId="0" borderId="0" xfId="2" applyFont="1"/>
    <xf numFmtId="44" fontId="0" fillId="0" borderId="0" xfId="1" applyFont="1"/>
    <xf numFmtId="0" fontId="0" fillId="0" borderId="0" xfId="0" applyAlignment="1">
      <alignment horizontal="center"/>
    </xf>
    <xf numFmtId="0" fontId="0" fillId="0" borderId="2" xfId="0" applyBorder="1" applyAlignment="1">
      <alignment horizontal="center"/>
    </xf>
    <xf numFmtId="0" fontId="0" fillId="0" borderId="0" xfId="0" applyBorder="1"/>
    <xf numFmtId="0" fontId="0" fillId="0" borderId="0" xfId="0" applyBorder="1" applyAlignment="1">
      <alignment horizontal="center"/>
    </xf>
    <xf numFmtId="0" fontId="4" fillId="0" borderId="0" xfId="0" applyFont="1" applyBorder="1" applyAlignment="1">
      <alignment horizontal="right" vertical="center"/>
    </xf>
    <xf numFmtId="0" fontId="8" fillId="0" borderId="0" xfId="5" applyFont="1"/>
    <xf numFmtId="1" fontId="9" fillId="0" borderId="7" xfId="5" applyNumberFormat="1" applyFont="1" applyBorder="1" applyAlignment="1">
      <alignment horizontal="center"/>
    </xf>
    <xf numFmtId="49" fontId="10" fillId="0" borderId="7" xfId="5" applyNumberFormat="1" applyFont="1" applyBorder="1" applyAlignment="1">
      <alignment horizontal="center"/>
    </xf>
    <xf numFmtId="0" fontId="10" fillId="0" borderId="7" xfId="5" applyFont="1" applyBorder="1"/>
    <xf numFmtId="7" fontId="11" fillId="0" borderId="7" xfId="8" applyNumberFormat="1" applyFont="1" applyBorder="1" applyAlignment="1">
      <alignment horizontal="left"/>
    </xf>
    <xf numFmtId="7" fontId="11" fillId="0" borderId="7" xfId="8" applyNumberFormat="1" applyFont="1" applyFill="1" applyBorder="1" applyAlignment="1">
      <alignment horizontal="left"/>
    </xf>
    <xf numFmtId="10" fontId="8" fillId="0" borderId="7" xfId="5" applyNumberFormat="1" applyFont="1" applyBorder="1" applyAlignment="1">
      <alignment horizontal="left"/>
    </xf>
    <xf numFmtId="0" fontId="8" fillId="0" borderId="0" xfId="5" applyFont="1" applyBorder="1"/>
    <xf numFmtId="1" fontId="12" fillId="0" borderId="0" xfId="5" applyNumberFormat="1" applyFont="1" applyFill="1" applyBorder="1" applyAlignment="1" applyProtection="1">
      <alignment horizontal="right" vertical="top"/>
    </xf>
    <xf numFmtId="1" fontId="14" fillId="0" borderId="0" xfId="5" applyNumberFormat="1" applyFont="1" applyFill="1" applyBorder="1" applyAlignment="1" applyProtection="1">
      <alignment horizontal="right"/>
    </xf>
    <xf numFmtId="14" fontId="9" fillId="3" borderId="5" xfId="5" applyNumberFormat="1" applyFont="1" applyFill="1" applyBorder="1" applyAlignment="1" applyProtection="1">
      <alignment horizontal="left"/>
      <protection locked="0"/>
    </xf>
    <xf numFmtId="0" fontId="11" fillId="3" borderId="5" xfId="5" applyFont="1" applyFill="1" applyBorder="1" applyAlignment="1" applyProtection="1"/>
    <xf numFmtId="0" fontId="9" fillId="3" borderId="5" xfId="5" applyNumberFormat="1" applyFont="1" applyFill="1" applyBorder="1" applyAlignment="1" applyProtection="1">
      <alignment horizontal="left"/>
      <protection locked="0"/>
    </xf>
    <xf numFmtId="0" fontId="11" fillId="0" borderId="0" xfId="5" applyFont="1" applyFill="1" applyBorder="1" applyAlignment="1" applyProtection="1"/>
    <xf numFmtId="0" fontId="9" fillId="0" borderId="0" xfId="5" applyFont="1" applyFill="1" applyBorder="1" applyAlignment="1" applyProtection="1">
      <alignment horizontal="right"/>
    </xf>
    <xf numFmtId="0" fontId="9" fillId="0" borderId="0" xfId="5" applyFont="1" applyFill="1" applyBorder="1" applyAlignment="1" applyProtection="1"/>
    <xf numFmtId="14" fontId="9" fillId="0" borderId="0" xfId="5" applyNumberFormat="1" applyFont="1" applyFill="1" applyBorder="1" applyAlignment="1" applyProtection="1">
      <alignment horizontal="left"/>
      <protection locked="0"/>
    </xf>
    <xf numFmtId="7" fontId="15" fillId="0" borderId="0" xfId="5" applyNumberFormat="1" applyFont="1" applyFill="1" applyBorder="1" applyAlignment="1" applyProtection="1">
      <alignment horizontal="left"/>
    </xf>
    <xf numFmtId="1" fontId="9" fillId="3" borderId="5" xfId="5" applyNumberFormat="1" applyFont="1" applyFill="1" applyBorder="1" applyAlignment="1" applyProtection="1">
      <alignment horizontal="left"/>
      <protection locked="0"/>
    </xf>
    <xf numFmtId="0" fontId="9" fillId="3" borderId="5" xfId="5" applyFont="1" applyFill="1" applyBorder="1" applyAlignment="1" applyProtection="1">
      <alignment horizontal="left"/>
      <protection locked="0"/>
    </xf>
    <xf numFmtId="0" fontId="15" fillId="0" borderId="0" xfId="5" applyFont="1" applyFill="1" applyBorder="1" applyAlignment="1" applyProtection="1">
      <alignment horizontal="left"/>
    </xf>
    <xf numFmtId="1" fontId="9" fillId="0" borderId="0" xfId="5" applyNumberFormat="1" applyFont="1" applyBorder="1" applyAlignment="1">
      <alignment horizontal="center"/>
    </xf>
    <xf numFmtId="49" fontId="10" fillId="0" borderId="0" xfId="5" applyNumberFormat="1" applyFont="1" applyBorder="1" applyAlignment="1">
      <alignment horizontal="center"/>
    </xf>
    <xf numFmtId="0" fontId="10" fillId="0" borderId="0" xfId="5" applyFont="1" applyBorder="1"/>
    <xf numFmtId="7" fontId="9" fillId="0" borderId="0" xfId="8" applyNumberFormat="1" applyFont="1" applyBorder="1" applyAlignment="1">
      <alignment horizontal="left"/>
    </xf>
    <xf numFmtId="7" fontId="9" fillId="0" borderId="0" xfId="8" applyNumberFormat="1" applyFont="1" applyFill="1" applyBorder="1" applyAlignment="1">
      <alignment horizontal="left"/>
    </xf>
    <xf numFmtId="10" fontId="9" fillId="0" borderId="0" xfId="5" applyNumberFormat="1" applyFont="1" applyBorder="1" applyAlignment="1">
      <alignment horizontal="left"/>
    </xf>
    <xf numFmtId="0" fontId="9" fillId="0" borderId="0" xfId="5" applyFont="1" applyBorder="1"/>
    <xf numFmtId="0" fontId="11" fillId="0" borderId="0" xfId="5" applyFont="1"/>
    <xf numFmtId="0" fontId="7" fillId="4" borderId="8" xfId="5" applyFont="1" applyFill="1" applyBorder="1" applyAlignment="1">
      <alignment horizontal="center" vertical="center" wrapText="1"/>
    </xf>
    <xf numFmtId="49" fontId="13" fillId="0" borderId="5" xfId="5" quotePrefix="1" applyNumberFormat="1" applyFont="1" applyBorder="1" applyAlignment="1">
      <alignment horizontal="center" vertical="center"/>
    </xf>
    <xf numFmtId="0" fontId="13" fillId="0" borderId="5" xfId="5" applyFont="1" applyFill="1" applyBorder="1" applyAlignment="1">
      <alignment vertical="center"/>
    </xf>
    <xf numFmtId="0" fontId="13" fillId="3" borderId="5" xfId="5" applyFont="1" applyFill="1" applyBorder="1" applyAlignment="1">
      <alignment horizontal="center" vertical="center"/>
    </xf>
    <xf numFmtId="164" fontId="13" fillId="0" borderId="5" xfId="5" applyNumberFormat="1" applyFont="1" applyBorder="1" applyAlignment="1">
      <alignment horizontal="center" vertical="center"/>
    </xf>
    <xf numFmtId="9" fontId="13" fillId="3" borderId="5" xfId="5" applyNumberFormat="1" applyFont="1" applyFill="1" applyBorder="1" applyAlignment="1">
      <alignment horizontal="center" vertical="center"/>
    </xf>
    <xf numFmtId="10" fontId="13" fillId="0" borderId="5" xfId="5" applyNumberFormat="1" applyFont="1" applyBorder="1" applyAlignment="1">
      <alignment horizontal="center" vertical="center"/>
    </xf>
    <xf numFmtId="7" fontId="13" fillId="0" borderId="5" xfId="5" applyNumberFormat="1" applyFont="1" applyBorder="1" applyAlignment="1">
      <alignment horizontal="center" vertical="center"/>
    </xf>
    <xf numFmtId="7" fontId="13" fillId="0" borderId="9" xfId="5" applyNumberFormat="1" applyFont="1" applyBorder="1" applyAlignment="1">
      <alignment vertical="center"/>
    </xf>
    <xf numFmtId="0" fontId="8" fillId="0" borderId="0" xfId="5" applyFont="1" applyBorder="1" applyAlignment="1">
      <alignment vertical="center"/>
    </xf>
    <xf numFmtId="49" fontId="8" fillId="0" borderId="0" xfId="5" applyNumberFormat="1" applyFont="1" applyBorder="1" applyAlignment="1">
      <alignment horizontal="center"/>
    </xf>
    <xf numFmtId="0" fontId="8" fillId="0" borderId="0" xfId="5" applyFont="1" applyFill="1" applyBorder="1" applyAlignment="1">
      <alignment horizontal="center"/>
    </xf>
    <xf numFmtId="164" fontId="8" fillId="0" borderId="0" xfId="5" applyNumberFormat="1" applyFont="1" applyFill="1" applyBorder="1" applyAlignment="1">
      <alignment horizontal="center"/>
    </xf>
    <xf numFmtId="10" fontId="8" fillId="0" borderId="0" xfId="5" applyNumberFormat="1" applyFont="1" applyFill="1" applyBorder="1" applyAlignment="1">
      <alignment horizontal="center"/>
    </xf>
    <xf numFmtId="10" fontId="8" fillId="0" borderId="0" xfId="5" applyNumberFormat="1" applyFont="1" applyBorder="1" applyAlignment="1">
      <alignment horizontal="center"/>
    </xf>
    <xf numFmtId="7" fontId="8" fillId="0" borderId="0" xfId="5" applyNumberFormat="1" applyFont="1" applyBorder="1" applyAlignment="1">
      <alignment horizontal="center"/>
    </xf>
    <xf numFmtId="7" fontId="7" fillId="0" borderId="10" xfId="5" applyNumberFormat="1" applyFont="1" applyBorder="1"/>
    <xf numFmtId="0" fontId="8" fillId="0" borderId="0" xfId="5" applyFont="1" applyFill="1" applyBorder="1"/>
    <xf numFmtId="7" fontId="8" fillId="0" borderId="0" xfId="5" applyNumberFormat="1" applyFont="1"/>
    <xf numFmtId="0" fontId="8" fillId="0" borderId="0" xfId="5" applyFont="1" applyBorder="1" applyAlignment="1">
      <alignment horizontal="left" wrapText="1"/>
    </xf>
    <xf numFmtId="1" fontId="8" fillId="0" borderId="0" xfId="5" applyNumberFormat="1" applyFont="1" applyBorder="1" applyAlignment="1">
      <alignment horizontal="left" wrapText="1"/>
    </xf>
    <xf numFmtId="0" fontId="8" fillId="0" borderId="0" xfId="5" applyFont="1" applyBorder="1" applyAlignment="1">
      <alignment horizontal="right"/>
    </xf>
    <xf numFmtId="1" fontId="7" fillId="0" borderId="0" xfId="5" applyNumberFormat="1" applyFont="1" applyBorder="1" applyAlignment="1">
      <alignment horizontal="right"/>
    </xf>
    <xf numFmtId="0" fontId="8" fillId="3" borderId="5" xfId="5" applyFont="1" applyFill="1" applyBorder="1" applyAlignment="1">
      <alignment horizontal="left"/>
    </xf>
    <xf numFmtId="164" fontId="7" fillId="0" borderId="0" xfId="5" applyNumberFormat="1" applyFont="1" applyFill="1" applyBorder="1" applyAlignment="1">
      <alignment horizontal="right"/>
    </xf>
    <xf numFmtId="10" fontId="8" fillId="3" borderId="5" xfId="5" applyNumberFormat="1" applyFont="1" applyFill="1" applyBorder="1" applyAlignment="1">
      <alignment horizontal="left"/>
    </xf>
    <xf numFmtId="0" fontId="8" fillId="0" borderId="0" xfId="5" applyFont="1" applyFill="1" applyBorder="1" applyAlignment="1"/>
    <xf numFmtId="0" fontId="8" fillId="3" borderId="9" xfId="5" applyFont="1" applyFill="1" applyBorder="1" applyAlignment="1">
      <alignment horizontal="left"/>
    </xf>
    <xf numFmtId="10" fontId="8" fillId="3" borderId="9" xfId="5" applyNumberFormat="1" applyFont="1" applyFill="1" applyBorder="1" applyAlignment="1">
      <alignment horizontal="left"/>
    </xf>
    <xf numFmtId="0" fontId="8" fillId="0" borderId="0" xfId="5" applyFont="1" applyBorder="1" applyAlignment="1">
      <alignment horizontal="center"/>
    </xf>
    <xf numFmtId="1" fontId="17" fillId="0" borderId="0" xfId="5" applyNumberFormat="1" applyFont="1" applyBorder="1"/>
    <xf numFmtId="0" fontId="8" fillId="0" borderId="0" xfId="5" applyFont="1" applyAlignment="1">
      <alignment horizontal="right"/>
    </xf>
    <xf numFmtId="1" fontId="8" fillId="0" borderId="0" xfId="5" applyNumberFormat="1" applyFont="1" applyBorder="1"/>
    <xf numFmtId="0" fontId="9" fillId="4" borderId="0" xfId="5" applyFont="1" applyFill="1" applyBorder="1"/>
    <xf numFmtId="0" fontId="8" fillId="4" borderId="0" xfId="5" applyFont="1" applyFill="1" applyBorder="1"/>
    <xf numFmtId="1" fontId="7" fillId="0" borderId="0" xfId="5" applyNumberFormat="1" applyFont="1" applyBorder="1"/>
    <xf numFmtId="1" fontId="11" fillId="0" borderId="8" xfId="5" applyNumberFormat="1" applyFont="1" applyFill="1" applyBorder="1" applyAlignment="1">
      <alignment horizontal="center"/>
    </xf>
    <xf numFmtId="1" fontId="11" fillId="0" borderId="8" xfId="5" applyNumberFormat="1" applyFont="1" applyBorder="1"/>
    <xf numFmtId="0" fontId="11" fillId="0" borderId="8" xfId="5" applyFont="1" applyFill="1" applyBorder="1"/>
    <xf numFmtId="44" fontId="11" fillId="0" borderId="8" xfId="8" applyFont="1" applyFill="1" applyBorder="1"/>
    <xf numFmtId="10" fontId="11" fillId="0" borderId="8" xfId="5" applyNumberFormat="1" applyFont="1" applyFill="1" applyBorder="1" applyAlignment="1">
      <alignment horizontal="center"/>
    </xf>
    <xf numFmtId="9" fontId="11" fillId="0" borderId="8" xfId="5" applyNumberFormat="1" applyFont="1" applyFill="1" applyBorder="1" applyAlignment="1">
      <alignment horizontal="center"/>
    </xf>
    <xf numFmtId="0" fontId="11" fillId="0" borderId="0" xfId="5" applyFont="1" applyFill="1" applyBorder="1" applyAlignment="1"/>
    <xf numFmtId="7" fontId="14" fillId="0" borderId="0" xfId="5" applyNumberFormat="1" applyFont="1" applyFill="1" applyBorder="1" applyAlignment="1" applyProtection="1">
      <alignment horizontal="right"/>
    </xf>
    <xf numFmtId="0" fontId="1" fillId="0" borderId="0" xfId="0" applyFont="1" applyAlignment="1">
      <alignment horizontal="center"/>
    </xf>
    <xf numFmtId="49" fontId="1" fillId="0" borderId="0" xfId="0" applyNumberFormat="1" applyFont="1"/>
    <xf numFmtId="0" fontId="1" fillId="0" borderId="0" xfId="0" applyFont="1" applyAlignment="1">
      <alignment wrapText="1"/>
    </xf>
    <xf numFmtId="0" fontId="1" fillId="0" borderId="0" xfId="0" applyFont="1"/>
    <xf numFmtId="0" fontId="2" fillId="2" borderId="1" xfId="0" applyFont="1" applyFill="1" applyBorder="1" applyAlignment="1">
      <alignment horizontal="center" wrapText="1"/>
    </xf>
    <xf numFmtId="49" fontId="2" fillId="2" borderId="1" xfId="0" applyNumberFormat="1" applyFont="1" applyFill="1" applyBorder="1" applyAlignment="1">
      <alignment horizontal="center" wrapText="1"/>
    </xf>
    <xf numFmtId="44" fontId="2" fillId="2" borderId="1" xfId="1" applyFont="1" applyFill="1" applyBorder="1" applyAlignment="1">
      <alignment horizontal="center" wrapText="1"/>
    </xf>
    <xf numFmtId="0" fontId="2" fillId="0" borderId="1" xfId="0" applyFont="1" applyFill="1" applyBorder="1" applyAlignment="1">
      <alignment horizontal="center" wrapText="1"/>
    </xf>
    <xf numFmtId="44" fontId="1" fillId="0" borderId="0" xfId="1" applyFont="1" applyAlignment="1">
      <alignment horizontal="center"/>
    </xf>
    <xf numFmtId="44" fontId="1" fillId="0" borderId="17" xfId="0" applyNumberFormat="1" applyFont="1" applyBorder="1" applyAlignment="1">
      <alignment horizontal="center"/>
    </xf>
    <xf numFmtId="44" fontId="1" fillId="0" borderId="0" xfId="0" applyNumberFormat="1" applyFont="1" applyBorder="1" applyAlignment="1">
      <alignment horizontal="center"/>
    </xf>
    <xf numFmtId="0" fontId="2" fillId="0" borderId="1" xfId="0" applyFont="1" applyBorder="1" applyAlignment="1">
      <alignment horizontal="left"/>
    </xf>
    <xf numFmtId="0" fontId="20" fillId="0" borderId="18" xfId="0" applyFont="1" applyBorder="1" applyAlignment="1">
      <alignment horizontal="left" wrapText="1"/>
    </xf>
    <xf numFmtId="0" fontId="1" fillId="0" borderId="13" xfId="0" applyFont="1" applyBorder="1" applyAlignment="1">
      <alignment horizontal="left"/>
    </xf>
    <xf numFmtId="0" fontId="1" fillId="0" borderId="14" xfId="0" applyFont="1" applyBorder="1" applyAlignment="1">
      <alignment horizontal="left"/>
    </xf>
    <xf numFmtId="0" fontId="2" fillId="0" borderId="1" xfId="0" applyFont="1" applyBorder="1" applyAlignment="1">
      <alignment horizontal="left" wrapText="1"/>
    </xf>
    <xf numFmtId="0" fontId="0" fillId="0" borderId="19" xfId="0" applyFont="1" applyBorder="1" applyAlignment="1">
      <alignment horizontal="left"/>
    </xf>
    <xf numFmtId="0" fontId="1" fillId="0" borderId="20"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21" fillId="0" borderId="0" xfId="0" applyFont="1" applyFill="1" applyBorder="1" applyAlignment="1">
      <alignment vertical="center" wrapText="1"/>
    </xf>
    <xf numFmtId="0" fontId="1" fillId="0" borderId="0" xfId="0" applyFont="1" applyFill="1" applyBorder="1" applyAlignment="1">
      <alignment vertical="center" wrapText="1"/>
    </xf>
    <xf numFmtId="0" fontId="2" fillId="2" borderId="1" xfId="0" applyFont="1" applyFill="1" applyBorder="1" applyAlignment="1">
      <alignment horizontal="center" wrapText="1"/>
    </xf>
    <xf numFmtId="0" fontId="2" fillId="0" borderId="19" xfId="0" applyFont="1" applyFill="1" applyBorder="1" applyAlignment="1">
      <alignment horizontal="left"/>
    </xf>
    <xf numFmtId="0" fontId="2" fillId="0" borderId="20" xfId="0" applyFont="1" applyFill="1" applyBorder="1" applyAlignment="1">
      <alignment horizontal="left"/>
    </xf>
    <xf numFmtId="0" fontId="0" fillId="0" borderId="21" xfId="0" applyBorder="1" applyAlignment="1">
      <alignment wrapText="1"/>
    </xf>
    <xf numFmtId="164" fontId="0" fillId="0" borderId="21" xfId="0" applyNumberFormat="1" applyBorder="1" applyAlignment="1">
      <alignment horizontal="center"/>
    </xf>
    <xf numFmtId="0" fontId="0" fillId="0" borderId="22" xfId="0" applyBorder="1" applyAlignment="1"/>
    <xf numFmtId="49" fontId="0" fillId="0" borderId="21" xfId="0" applyNumberFormat="1" applyBorder="1" applyAlignment="1">
      <alignment horizontal="center"/>
    </xf>
    <xf numFmtId="164" fontId="22" fillId="0" borderId="1" xfId="0" applyNumberFormat="1" applyFont="1" applyFill="1" applyBorder="1" applyAlignment="1">
      <alignment horizontal="center"/>
    </xf>
    <xf numFmtId="165" fontId="23" fillId="0" borderId="1" xfId="0" applyNumberFormat="1" applyFont="1" applyFill="1" applyBorder="1" applyAlignment="1">
      <alignment horizontal="center" shrinkToFit="1"/>
    </xf>
    <xf numFmtId="49" fontId="1" fillId="0" borderId="12" xfId="0" applyNumberFormat="1" applyFont="1" applyBorder="1" applyAlignment="1">
      <alignment wrapText="1"/>
    </xf>
    <xf numFmtId="0" fontId="0" fillId="0" borderId="21" xfId="0" applyBorder="1" applyAlignment="1"/>
    <xf numFmtId="164" fontId="22" fillId="0" borderId="21" xfId="0" applyNumberFormat="1" applyFont="1" applyFill="1" applyBorder="1" applyAlignment="1">
      <alignment horizontal="center"/>
    </xf>
    <xf numFmtId="165" fontId="23" fillId="0" borderId="21" xfId="0" applyNumberFormat="1" applyFont="1" applyFill="1" applyBorder="1" applyAlignment="1">
      <alignment horizontal="center" shrinkToFit="1"/>
    </xf>
    <xf numFmtId="0" fontId="2" fillId="0" borderId="21" xfId="0" applyFont="1" applyFill="1" applyBorder="1" applyAlignment="1">
      <alignment horizontal="center" wrapText="1"/>
    </xf>
    <xf numFmtId="49" fontId="18" fillId="0" borderId="0" xfId="0" applyNumberFormat="1" applyFont="1" applyAlignment="1">
      <alignment horizontal="center" wrapText="1"/>
    </xf>
    <xf numFmtId="49" fontId="19" fillId="0" borderId="0" xfId="0" applyNumberFormat="1" applyFont="1" applyAlignment="1">
      <alignment horizontal="center" wrapText="1"/>
    </xf>
    <xf numFmtId="0" fontId="3" fillId="0" borderId="5" xfId="0" applyFont="1" applyBorder="1" applyAlignment="1">
      <alignment horizontal="center"/>
    </xf>
    <xf numFmtId="0" fontId="3" fillId="0" borderId="5" xfId="0" applyFont="1" applyBorder="1" applyAlignment="1"/>
    <xf numFmtId="0" fontId="2" fillId="2" borderId="1" xfId="0" applyFont="1" applyFill="1" applyBorder="1" applyAlignment="1">
      <alignment horizontal="center" wrapText="1"/>
    </xf>
    <xf numFmtId="0" fontId="1" fillId="0" borderId="1" xfId="0" applyFont="1" applyBorder="1" applyAlignment="1">
      <alignment horizontal="center" wrapText="1"/>
    </xf>
    <xf numFmtId="49" fontId="1" fillId="0" borderId="5" xfId="0" applyNumberFormat="1" applyFont="1" applyBorder="1" applyAlignment="1"/>
    <xf numFmtId="0" fontId="1" fillId="0" borderId="5" xfId="0" applyFont="1" applyBorder="1" applyAlignment="1"/>
    <xf numFmtId="0" fontId="1" fillId="0" borderId="6" xfId="0" applyFont="1" applyBorder="1" applyAlignment="1"/>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1" fillId="0" borderId="0" xfId="0" applyFont="1" applyAlignment="1">
      <alignment horizontal="left" vertical="center" wrapText="1"/>
    </xf>
    <xf numFmtId="0" fontId="2" fillId="0" borderId="23" xfId="0" applyFont="1" applyFill="1" applyBorder="1" applyAlignment="1">
      <alignment horizontal="center" wrapText="1"/>
    </xf>
    <xf numFmtId="0" fontId="2" fillId="0" borderId="22" xfId="0" applyFont="1" applyFill="1" applyBorder="1" applyAlignment="1">
      <alignment horizontal="center" wrapText="1"/>
    </xf>
    <xf numFmtId="49" fontId="1" fillId="0" borderId="12" xfId="0" applyNumberFormat="1" applyFont="1" applyBorder="1" applyAlignment="1"/>
    <xf numFmtId="0" fontId="1" fillId="0" borderId="12" xfId="0" applyFont="1" applyBorder="1" applyAlignment="1"/>
    <xf numFmtId="49" fontId="1" fillId="0" borderId="12" xfId="1" applyNumberFormat="1" applyFont="1" applyBorder="1" applyAlignment="1">
      <alignment horizontal="left"/>
    </xf>
    <xf numFmtId="49" fontId="1" fillId="0" borderId="12" xfId="0" applyNumberFormat="1" applyFont="1" applyBorder="1" applyAlignment="1">
      <alignment horizontal="left"/>
    </xf>
    <xf numFmtId="49" fontId="1" fillId="0" borderId="4" xfId="0" applyNumberFormat="1" applyFont="1" applyBorder="1" applyAlignment="1">
      <alignment horizontal="left"/>
    </xf>
    <xf numFmtId="0" fontId="1" fillId="0" borderId="4" xfId="0" applyFont="1" applyBorder="1" applyAlignment="1"/>
    <xf numFmtId="0" fontId="13" fillId="0" borderId="0" xfId="5" applyFont="1" applyBorder="1" applyAlignment="1">
      <alignment horizontal="left" vertical="top" wrapText="1"/>
    </xf>
    <xf numFmtId="7" fontId="14" fillId="0" borderId="0" xfId="5" applyNumberFormat="1" applyFont="1" applyFill="1" applyBorder="1" applyAlignment="1" applyProtection="1">
      <alignment horizontal="right"/>
    </xf>
    <xf numFmtId="1" fontId="16" fillId="4" borderId="7" xfId="5" applyNumberFormat="1" applyFont="1" applyFill="1" applyBorder="1" applyAlignment="1">
      <alignment horizontal="center" wrapText="1"/>
    </xf>
    <xf numFmtId="0" fontId="8" fillId="0" borderId="11" xfId="5" applyNumberFormat="1" applyFont="1" applyBorder="1" applyAlignment="1">
      <alignment horizontal="left" vertical="center" wrapText="1"/>
    </xf>
  </cellXfs>
  <cellStyles count="9">
    <cellStyle name="Currency" xfId="1" builtinId="4"/>
    <cellStyle name="Currency 2 4" xfId="8" xr:uid="{00000000-0005-0000-0000-000001000000}"/>
    <cellStyle name="Normal" xfId="0" builtinId="0"/>
    <cellStyle name="Normal 2 2 2" xfId="5" xr:uid="{00000000-0005-0000-0000-000003000000}"/>
    <cellStyle name="Normal 4 2" xfId="4" xr:uid="{00000000-0005-0000-0000-000004000000}"/>
    <cellStyle name="Normal 7" xfId="7" xr:uid="{00000000-0005-0000-0000-000005000000}"/>
    <cellStyle name="Normal 8" xfId="6" xr:uid="{00000000-0005-0000-0000-000006000000}"/>
    <cellStyle name="Normal 9" xfId="3" xr:uid="{00000000-0005-0000-0000-000007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171449</xdr:colOff>
      <xdr:row>0</xdr:row>
      <xdr:rowOff>28575</xdr:rowOff>
    </xdr:from>
    <xdr:to>
      <xdr:col>10</xdr:col>
      <xdr:colOff>694628</xdr:colOff>
      <xdr:row>6</xdr:row>
      <xdr:rowOff>103505</xdr:rowOff>
    </xdr:to>
    <xdr:pic>
      <xdr:nvPicPr>
        <xdr:cNvPr id="2" name="Picture 1">
          <a:extLst>
            <a:ext uri="{FF2B5EF4-FFF2-40B4-BE49-F238E27FC236}">
              <a16:creationId xmlns:a16="http://schemas.microsoft.com/office/drawing/2014/main" id="{E54E50D8-6000-4E68-97F9-5A0E03F9DA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2809" y="28575"/>
          <a:ext cx="2234504" cy="1190625"/>
        </a:xfrm>
        <a:prstGeom prst="rect">
          <a:avLst/>
        </a:prstGeom>
      </xdr:spPr>
    </xdr:pic>
    <xdr:clientData/>
  </xdr:twoCellAnchor>
  <xdr:twoCellAnchor editAs="oneCell">
    <xdr:from>
      <xdr:col>0</xdr:col>
      <xdr:colOff>161925</xdr:colOff>
      <xdr:row>0</xdr:row>
      <xdr:rowOff>104775</xdr:rowOff>
    </xdr:from>
    <xdr:to>
      <xdr:col>1</xdr:col>
      <xdr:colOff>745490</xdr:colOff>
      <xdr:row>7</xdr:row>
      <xdr:rowOff>133351</xdr:rowOff>
    </xdr:to>
    <xdr:pic>
      <xdr:nvPicPr>
        <xdr:cNvPr id="3" name="Picture 2">
          <a:extLst>
            <a:ext uri="{FF2B5EF4-FFF2-40B4-BE49-F238E27FC236}">
              <a16:creationId xmlns:a16="http://schemas.microsoft.com/office/drawing/2014/main" id="{41C279E3-E03A-4BAF-8654-AD0E4C629C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925" y="104775"/>
          <a:ext cx="1970405" cy="130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133350</xdr:rowOff>
    </xdr:from>
    <xdr:ext cx="2428875" cy="457200"/>
    <xdr:pic>
      <xdr:nvPicPr>
        <xdr:cNvPr id="2" name="Picture 1" descr="Description: HCP_CPD_Umbrella_logo4sig">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133350"/>
          <a:ext cx="2428875" cy="45720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8ACC9-8522-4089-86E8-00E6044E66D2}">
  <sheetPr>
    <pageSetUpPr fitToPage="1"/>
  </sheetPr>
  <dimension ref="A1:K23"/>
  <sheetViews>
    <sheetView tabSelected="1" workbookViewId="0">
      <selection activeCell="I11" sqref="I11"/>
    </sheetView>
  </sheetViews>
  <sheetFormatPr defaultColWidth="9.140625" defaultRowHeight="15" x14ac:dyDescent="0.25"/>
  <cols>
    <col min="1" max="1" width="20.85546875" style="83" customWidth="1"/>
    <col min="2" max="2" width="14.140625" style="84" bestFit="1" customWidth="1"/>
    <col min="3" max="3" width="15" style="84" customWidth="1"/>
    <col min="4" max="4" width="9.7109375" style="85" bestFit="1" customWidth="1"/>
    <col min="5" max="5" width="9.140625" style="91"/>
    <col min="6" max="6" width="7" style="91" bestFit="1" customWidth="1"/>
    <col min="7" max="7" width="8.140625" style="91" bestFit="1" customWidth="1"/>
    <col min="8" max="8" width="10.42578125" style="83" bestFit="1" customWidth="1"/>
    <col min="9" max="9" width="11.28515625" style="83" customWidth="1"/>
    <col min="10" max="10" width="25" style="85" customWidth="1"/>
    <col min="11" max="11" width="11.42578125" style="86" customWidth="1"/>
    <col min="12" max="16384" width="9.140625" style="86"/>
  </cols>
  <sheetData>
    <row r="1" spans="1:11" x14ac:dyDescent="0.25">
      <c r="C1" s="119" t="s">
        <v>60</v>
      </c>
      <c r="D1" s="120"/>
      <c r="E1" s="120"/>
      <c r="F1" s="120"/>
      <c r="G1" s="120"/>
      <c r="H1" s="120"/>
      <c r="I1" s="120"/>
    </row>
    <row r="2" spans="1:11" x14ac:dyDescent="0.25">
      <c r="C2" s="120"/>
      <c r="D2" s="120"/>
      <c r="E2" s="120"/>
      <c r="F2" s="120"/>
      <c r="G2" s="120"/>
      <c r="H2" s="120"/>
      <c r="I2" s="120"/>
    </row>
    <row r="3" spans="1:11" x14ac:dyDescent="0.25">
      <c r="C3" s="120"/>
      <c r="D3" s="120"/>
      <c r="E3" s="120"/>
      <c r="F3" s="120"/>
      <c r="G3" s="120"/>
      <c r="H3" s="120"/>
      <c r="I3" s="120"/>
    </row>
    <row r="4" spans="1:11" x14ac:dyDescent="0.25">
      <c r="C4" s="120"/>
      <c r="D4" s="120"/>
      <c r="E4" s="120"/>
      <c r="F4" s="120"/>
      <c r="G4" s="120"/>
      <c r="H4" s="120"/>
      <c r="I4" s="120"/>
    </row>
    <row r="5" spans="1:11" ht="15" customHeight="1" x14ac:dyDescent="0.25">
      <c r="C5" s="120"/>
      <c r="D5" s="120"/>
      <c r="E5" s="120"/>
      <c r="F5" s="120"/>
      <c r="G5" s="120"/>
      <c r="H5" s="120"/>
      <c r="I5" s="120"/>
    </row>
    <row r="6" spans="1:11" ht="15" customHeight="1" x14ac:dyDescent="0.25">
      <c r="C6" s="120"/>
      <c r="D6" s="120"/>
      <c r="E6" s="120"/>
      <c r="F6" s="120"/>
      <c r="G6" s="120"/>
      <c r="H6" s="120"/>
      <c r="I6" s="120"/>
    </row>
    <row r="9" spans="1:11" ht="12" customHeight="1" x14ac:dyDescent="0.25">
      <c r="A9" s="121"/>
      <c r="B9" s="122"/>
      <c r="C9" s="122"/>
      <c r="D9" s="122"/>
      <c r="E9" s="122"/>
      <c r="F9" s="122"/>
      <c r="G9" s="122"/>
      <c r="H9" s="122"/>
      <c r="I9" s="122"/>
      <c r="J9" s="122"/>
    </row>
    <row r="10" spans="1:11" s="85" customFormat="1" ht="60" x14ac:dyDescent="0.25">
      <c r="A10" s="105" t="s">
        <v>43</v>
      </c>
      <c r="B10" s="88" t="s">
        <v>56</v>
      </c>
      <c r="C10" s="87" t="s">
        <v>57</v>
      </c>
      <c r="D10" s="89" t="s">
        <v>44</v>
      </c>
      <c r="E10" s="89" t="s">
        <v>19</v>
      </c>
      <c r="F10" s="89" t="s">
        <v>59</v>
      </c>
      <c r="G10" s="89" t="s">
        <v>45</v>
      </c>
      <c r="H10" s="87" t="s">
        <v>46</v>
      </c>
      <c r="I10" s="87" t="s">
        <v>68</v>
      </c>
      <c r="J10" s="123" t="s">
        <v>47</v>
      </c>
      <c r="K10" s="124"/>
    </row>
    <row r="11" spans="1:11" s="85" customFormat="1" ht="30" x14ac:dyDescent="0.25">
      <c r="A11" s="108" t="s">
        <v>61</v>
      </c>
      <c r="B11" s="110" t="s">
        <v>58</v>
      </c>
      <c r="C11" s="111" t="s">
        <v>62</v>
      </c>
      <c r="D11" s="109">
        <v>9.99</v>
      </c>
      <c r="E11" s="112">
        <v>5</v>
      </c>
      <c r="F11" s="113">
        <v>5.99</v>
      </c>
      <c r="G11" s="113">
        <v>3</v>
      </c>
      <c r="H11" s="90"/>
      <c r="I11" s="90">
        <f t="shared" ref="I11:I12" si="0">SUM(G11*H11)</f>
        <v>0</v>
      </c>
      <c r="J11" s="128"/>
      <c r="K11" s="129"/>
    </row>
    <row r="12" spans="1:11" s="85" customFormat="1" x14ac:dyDescent="0.25">
      <c r="A12" s="108" t="s">
        <v>63</v>
      </c>
      <c r="B12" s="115" t="s">
        <v>64</v>
      </c>
      <c r="C12" s="111" t="s">
        <v>65</v>
      </c>
      <c r="D12" s="109">
        <v>7.99</v>
      </c>
      <c r="E12" s="116">
        <v>5</v>
      </c>
      <c r="F12" s="117">
        <v>4.79</v>
      </c>
      <c r="G12" s="117">
        <v>1.5</v>
      </c>
      <c r="H12" s="118"/>
      <c r="I12" s="90">
        <f t="shared" si="0"/>
        <v>0</v>
      </c>
      <c r="J12" s="131"/>
      <c r="K12" s="132"/>
    </row>
    <row r="14" spans="1:11" ht="15.75" thickBot="1" x14ac:dyDescent="0.3">
      <c r="A14" s="130" t="s">
        <v>66</v>
      </c>
      <c r="B14" s="130"/>
      <c r="C14" s="130"/>
      <c r="D14" s="130"/>
      <c r="E14" s="130"/>
      <c r="F14" s="130"/>
      <c r="G14" s="130"/>
      <c r="H14" s="91" t="s">
        <v>4</v>
      </c>
      <c r="I14" s="92">
        <f>SUM(I11:I13)</f>
        <v>0</v>
      </c>
    </row>
    <row r="15" spans="1:11" ht="15.75" thickTop="1" x14ac:dyDescent="0.25">
      <c r="A15" s="130"/>
      <c r="B15" s="130"/>
      <c r="C15" s="130"/>
      <c r="D15" s="130"/>
      <c r="E15" s="130"/>
      <c r="F15" s="130"/>
      <c r="G15" s="130"/>
      <c r="H15" s="91"/>
      <c r="I15" s="93"/>
    </row>
    <row r="16" spans="1:11" x14ac:dyDescent="0.25">
      <c r="H16" s="93"/>
    </row>
    <row r="17" spans="1:11" ht="15.75" thickBot="1" x14ac:dyDescent="0.3">
      <c r="A17" s="94" t="s">
        <v>48</v>
      </c>
      <c r="B17" s="133"/>
      <c r="C17" s="134"/>
      <c r="D17" s="134"/>
      <c r="E17" s="134"/>
      <c r="F17" s="134"/>
      <c r="G17" s="138"/>
    </row>
    <row r="18" spans="1:11" x14ac:dyDescent="0.25">
      <c r="A18" s="95" t="s">
        <v>49</v>
      </c>
      <c r="B18" s="133"/>
      <c r="C18" s="134"/>
      <c r="D18" s="134"/>
      <c r="E18" s="134"/>
      <c r="F18" s="134"/>
      <c r="G18" s="138"/>
      <c r="J18" s="96" t="s">
        <v>50</v>
      </c>
      <c r="K18" s="97"/>
    </row>
    <row r="19" spans="1:11" x14ac:dyDescent="0.25">
      <c r="A19" s="98" t="s">
        <v>42</v>
      </c>
      <c r="B19" s="133"/>
      <c r="C19" s="134"/>
      <c r="D19" s="134"/>
      <c r="E19" s="134"/>
      <c r="F19" s="134"/>
      <c r="G19" s="138"/>
      <c r="J19" s="99" t="s">
        <v>51</v>
      </c>
      <c r="K19" s="100"/>
    </row>
    <row r="20" spans="1:11" x14ac:dyDescent="0.25">
      <c r="A20" s="94" t="s">
        <v>41</v>
      </c>
      <c r="B20" s="133"/>
      <c r="C20" s="134"/>
      <c r="D20" s="134"/>
      <c r="E20" s="134"/>
      <c r="F20" s="134"/>
      <c r="G20" s="138"/>
      <c r="J20" s="106" t="s">
        <v>67</v>
      </c>
      <c r="K20" s="107"/>
    </row>
    <row r="21" spans="1:11" ht="15.75" thickBot="1" x14ac:dyDescent="0.3">
      <c r="A21" s="94" t="s">
        <v>41</v>
      </c>
      <c r="B21" s="125"/>
      <c r="C21" s="126"/>
      <c r="D21" s="126"/>
      <c r="E21" s="126"/>
      <c r="F21" s="126"/>
      <c r="G21" s="127"/>
      <c r="J21" s="101" t="s">
        <v>52</v>
      </c>
      <c r="K21" s="102"/>
    </row>
    <row r="22" spans="1:11" x14ac:dyDescent="0.25">
      <c r="A22" s="94" t="s">
        <v>53</v>
      </c>
      <c r="B22" s="133"/>
      <c r="C22" s="134"/>
      <c r="D22" s="114" t="s">
        <v>54</v>
      </c>
      <c r="E22" s="135" t="s">
        <v>55</v>
      </c>
      <c r="F22" s="136"/>
      <c r="G22" s="137"/>
      <c r="J22" s="103"/>
      <c r="K22" s="103"/>
    </row>
    <row r="23" spans="1:11" x14ac:dyDescent="0.25">
      <c r="J23" s="104"/>
      <c r="K23" s="104"/>
    </row>
  </sheetData>
  <mergeCells count="13">
    <mergeCell ref="B22:C22"/>
    <mergeCell ref="E22:G22"/>
    <mergeCell ref="B17:G17"/>
    <mergeCell ref="B18:G18"/>
    <mergeCell ref="B19:G19"/>
    <mergeCell ref="B20:G20"/>
    <mergeCell ref="C1:I6"/>
    <mergeCell ref="A9:J9"/>
    <mergeCell ref="J10:K10"/>
    <mergeCell ref="B21:G21"/>
    <mergeCell ref="J11:K11"/>
    <mergeCell ref="A14:G15"/>
    <mergeCell ref="J12:K12"/>
  </mergeCells>
  <pageMargins left="0.7" right="0.7" top="0.75" bottom="0.75" header="0.3" footer="0.3"/>
  <pageSetup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7"/>
  <sheetViews>
    <sheetView workbookViewId="0">
      <selection activeCell="G13" sqref="G13"/>
    </sheetView>
  </sheetViews>
  <sheetFormatPr defaultRowHeight="15" x14ac:dyDescent="0.25"/>
  <cols>
    <col min="1" max="1" width="20.140625" bestFit="1" customWidth="1"/>
    <col min="2" max="2" width="46.28515625" customWidth="1"/>
    <col min="3" max="3" width="9.7109375" style="5" bestFit="1" customWidth="1"/>
    <col min="4" max="4" width="9.140625" bestFit="1" customWidth="1"/>
    <col min="5" max="5" width="10" bestFit="1" customWidth="1"/>
    <col min="6" max="6" width="12.85546875" customWidth="1"/>
    <col min="7" max="7" width="12.28515625" bestFit="1" customWidth="1"/>
    <col min="8" max="8" width="11.7109375" style="3" customWidth="1"/>
    <col min="9" max="9" width="10.140625" style="4" customWidth="1"/>
    <col min="10" max="10" width="13.7109375" style="4" customWidth="1"/>
  </cols>
  <sheetData>
    <row r="1" spans="1:10" ht="21" x14ac:dyDescent="0.25">
      <c r="A1" s="7"/>
      <c r="B1" s="7"/>
      <c r="C1" s="8"/>
      <c r="D1" s="7"/>
      <c r="E1" s="7"/>
      <c r="F1" s="9"/>
      <c r="G1" s="9"/>
      <c r="H1" s="9"/>
      <c r="I1" s="9"/>
      <c r="J1" s="9" t="s">
        <v>40</v>
      </c>
    </row>
    <row r="2" spans="1:10" s="10" customFormat="1" ht="21.75" thickBot="1" x14ac:dyDescent="0.3">
      <c r="A2" s="1"/>
      <c r="B2" s="1"/>
      <c r="C2" s="6"/>
      <c r="D2" s="1"/>
      <c r="E2" s="1"/>
      <c r="F2" s="2"/>
      <c r="G2" s="2"/>
      <c r="H2" s="2"/>
      <c r="I2" s="2"/>
      <c r="J2" s="2" t="s">
        <v>9</v>
      </c>
    </row>
    <row r="3" spans="1:10" s="17" customFormat="1" x14ac:dyDescent="0.2">
      <c r="A3" s="11"/>
      <c r="B3" s="12"/>
      <c r="C3" s="13"/>
      <c r="D3" s="13"/>
      <c r="E3" s="13"/>
      <c r="F3" s="14"/>
      <c r="G3" s="15"/>
      <c r="H3" s="15"/>
      <c r="I3" s="16"/>
      <c r="J3" s="16"/>
    </row>
    <row r="4" spans="1:10" s="17" customFormat="1" ht="14.25" x14ac:dyDescent="0.2">
      <c r="A4" s="18" t="s">
        <v>10</v>
      </c>
      <c r="B4" s="139" t="s">
        <v>11</v>
      </c>
      <c r="C4" s="139"/>
      <c r="D4" s="139"/>
      <c r="E4" s="139"/>
      <c r="F4" s="139"/>
      <c r="G4" s="139"/>
      <c r="H4" s="139"/>
      <c r="I4" s="139"/>
      <c r="J4" s="139"/>
    </row>
    <row r="5" spans="1:10" s="23" customFormat="1" x14ac:dyDescent="0.2">
      <c r="A5" s="19" t="s">
        <v>12</v>
      </c>
      <c r="B5" s="20">
        <f ca="1">TODAY()</f>
        <v>44678</v>
      </c>
      <c r="C5" s="20"/>
      <c r="D5" s="21"/>
      <c r="E5" s="140" t="s">
        <v>13</v>
      </c>
      <c r="F5" s="140"/>
      <c r="G5" s="22"/>
      <c r="H5" s="20"/>
      <c r="I5" s="20"/>
      <c r="J5" s="20"/>
    </row>
    <row r="6" spans="1:10" s="23" customFormat="1" x14ac:dyDescent="0.2">
      <c r="A6" s="24"/>
      <c r="B6" s="25"/>
      <c r="C6" s="26"/>
      <c r="D6" s="25"/>
      <c r="E6" s="25"/>
      <c r="F6" s="25"/>
      <c r="G6" s="25"/>
      <c r="H6" s="25"/>
      <c r="I6" s="27"/>
      <c r="J6" s="25"/>
    </row>
    <row r="7" spans="1:10" s="23" customFormat="1" x14ac:dyDescent="0.2">
      <c r="A7" s="19" t="s">
        <v>3</v>
      </c>
      <c r="B7" s="22" t="s">
        <v>5</v>
      </c>
      <c r="C7" s="20"/>
      <c r="D7" s="21"/>
      <c r="E7" s="25"/>
      <c r="F7" s="82" t="s">
        <v>14</v>
      </c>
      <c r="G7" s="28">
        <v>0</v>
      </c>
      <c r="H7" s="29"/>
      <c r="I7" s="28"/>
      <c r="J7" s="28"/>
    </row>
    <row r="8" spans="1:10" s="23" customFormat="1" x14ac:dyDescent="0.2">
      <c r="A8" s="24"/>
      <c r="B8" s="25"/>
      <c r="C8" s="26"/>
      <c r="D8" s="25"/>
      <c r="E8" s="25"/>
      <c r="F8" s="25"/>
      <c r="G8" s="25"/>
      <c r="H8" s="25"/>
      <c r="I8" s="30"/>
      <c r="J8" s="25"/>
    </row>
    <row r="9" spans="1:10" s="23" customFormat="1" x14ac:dyDescent="0.2">
      <c r="A9" s="19" t="s">
        <v>2</v>
      </c>
      <c r="B9" s="29" t="s">
        <v>6</v>
      </c>
      <c r="C9" s="20"/>
      <c r="D9" s="21"/>
      <c r="E9" s="25"/>
      <c r="F9" s="82" t="s">
        <v>15</v>
      </c>
      <c r="G9" s="29" t="s">
        <v>7</v>
      </c>
      <c r="H9" s="29"/>
      <c r="I9" s="29"/>
      <c r="J9" s="28"/>
    </row>
    <row r="10" spans="1:10" s="17" customFormat="1" ht="12.75" x14ac:dyDescent="0.2">
      <c r="A10" s="31"/>
      <c r="B10" s="32"/>
      <c r="C10" s="33"/>
      <c r="D10" s="33"/>
      <c r="E10" s="33"/>
      <c r="F10" s="34"/>
      <c r="G10" s="35"/>
      <c r="H10" s="35"/>
      <c r="I10" s="36"/>
      <c r="J10" s="37"/>
    </row>
    <row r="11" spans="1:10" s="38" customFormat="1" ht="15" customHeight="1" x14ac:dyDescent="0.2">
      <c r="A11" s="141" t="s">
        <v>16</v>
      </c>
      <c r="B11" s="141"/>
      <c r="C11" s="141"/>
      <c r="D11" s="141"/>
      <c r="E11" s="141"/>
      <c r="F11" s="141"/>
      <c r="G11" s="141"/>
      <c r="H11" s="141"/>
      <c r="I11" s="141"/>
      <c r="J11" s="141"/>
    </row>
    <row r="12" spans="1:10" s="38" customFormat="1" ht="25.5" x14ac:dyDescent="0.2">
      <c r="A12" s="39" t="s">
        <v>0</v>
      </c>
      <c r="B12" s="39" t="s">
        <v>1</v>
      </c>
      <c r="C12" s="39" t="s">
        <v>17</v>
      </c>
      <c r="D12" s="39" t="s">
        <v>18</v>
      </c>
      <c r="E12" s="39" t="s">
        <v>19</v>
      </c>
      <c r="F12" s="39" t="s">
        <v>20</v>
      </c>
      <c r="G12" s="39" t="s">
        <v>8</v>
      </c>
      <c r="H12" s="39" t="s">
        <v>21</v>
      </c>
      <c r="I12" s="39" t="s">
        <v>22</v>
      </c>
      <c r="J12" s="39" t="s">
        <v>23</v>
      </c>
    </row>
    <row r="13" spans="1:10" s="48" customFormat="1" ht="14.25" x14ac:dyDescent="0.25">
      <c r="A13" s="40" t="s">
        <v>38</v>
      </c>
      <c r="B13" s="41" t="s" vm="1">
        <v>39</v>
      </c>
      <c r="C13" s="42"/>
      <c r="D13" s="43">
        <v>14.99</v>
      </c>
      <c r="E13" s="43">
        <v>7.97</v>
      </c>
      <c r="F13" s="44">
        <v>0.5</v>
      </c>
      <c r="G13" s="45">
        <v>0.66</v>
      </c>
      <c r="H13" s="46">
        <f>D13*C13*(1-F13)</f>
        <v>0</v>
      </c>
      <c r="I13" s="46">
        <f>D13*C13*(1-G13)</f>
        <v>0</v>
      </c>
      <c r="J13" s="47">
        <f>H13-I13</f>
        <v>0</v>
      </c>
    </row>
    <row r="14" spans="1:10" s="17" customFormat="1" ht="13.5" thickBot="1" x14ac:dyDescent="0.25">
      <c r="A14" s="49"/>
      <c r="C14" s="50"/>
      <c r="D14" s="51"/>
      <c r="E14" s="51"/>
      <c r="F14" s="52"/>
      <c r="G14" s="53"/>
      <c r="H14" s="54"/>
      <c r="I14" s="54"/>
      <c r="J14" s="55">
        <f>SUM(J11:J13)</f>
        <v>0</v>
      </c>
    </row>
    <row r="15" spans="1:10" s="17" customFormat="1" ht="13.5" thickTop="1" x14ac:dyDescent="0.2">
      <c r="A15" s="49"/>
      <c r="B15" s="56"/>
      <c r="C15" s="50"/>
      <c r="D15" s="51"/>
      <c r="E15" s="51"/>
      <c r="F15" s="52"/>
      <c r="G15" s="52"/>
      <c r="H15" s="54"/>
      <c r="I15" s="54"/>
      <c r="J15" s="57"/>
    </row>
    <row r="16" spans="1:10" s="38" customFormat="1" ht="27.75" customHeight="1" x14ac:dyDescent="0.2">
      <c r="A16" s="142" t="s">
        <v>24</v>
      </c>
      <c r="B16" s="142"/>
      <c r="C16" s="142"/>
      <c r="D16" s="142"/>
      <c r="E16" s="142"/>
      <c r="F16" s="142"/>
      <c r="G16" s="142"/>
      <c r="H16" s="142"/>
      <c r="I16" s="142"/>
      <c r="J16" s="142"/>
    </row>
    <row r="17" spans="1:10" s="10" customFormat="1" ht="12.75" x14ac:dyDescent="0.2">
      <c r="A17" s="58"/>
      <c r="B17" s="59"/>
      <c r="C17" s="58"/>
      <c r="D17" s="58"/>
      <c r="E17" s="58"/>
      <c r="F17" s="58"/>
      <c r="G17" s="58"/>
      <c r="H17" s="58"/>
      <c r="J17" s="60"/>
    </row>
    <row r="18" spans="1:10" s="65" customFormat="1" ht="12.75" x14ac:dyDescent="0.2">
      <c r="A18" s="61" t="s">
        <v>25</v>
      </c>
      <c r="B18" s="62"/>
      <c r="C18" s="62"/>
      <c r="D18" s="62"/>
      <c r="E18" s="62"/>
      <c r="F18" s="62"/>
      <c r="G18" s="62"/>
      <c r="H18" s="63" t="s">
        <v>26</v>
      </c>
      <c r="I18" s="64"/>
      <c r="J18" s="64"/>
    </row>
    <row r="19" spans="1:10" s="65" customFormat="1" ht="12.75" x14ac:dyDescent="0.2">
      <c r="A19" s="61" t="s">
        <v>27</v>
      </c>
      <c r="B19" s="66"/>
      <c r="C19" s="66"/>
      <c r="D19" s="66"/>
      <c r="E19" s="66"/>
      <c r="F19" s="66"/>
      <c r="G19" s="66"/>
      <c r="H19" s="63" t="s">
        <v>26</v>
      </c>
      <c r="I19" s="67"/>
      <c r="J19" s="67"/>
    </row>
    <row r="20" spans="1:10" s="10" customFormat="1" ht="12.75" x14ac:dyDescent="0.2">
      <c r="A20" s="68"/>
      <c r="B20" s="69"/>
      <c r="C20" s="17"/>
      <c r="D20" s="17"/>
      <c r="E20" s="17"/>
      <c r="F20" s="17"/>
      <c r="G20" s="17"/>
      <c r="H20" s="17"/>
      <c r="J20" s="70"/>
    </row>
    <row r="21" spans="1:10" s="10" customFormat="1" ht="12.75" x14ac:dyDescent="0.2">
      <c r="A21" s="17" t="s">
        <v>28</v>
      </c>
      <c r="B21" s="71"/>
      <c r="C21" s="17"/>
      <c r="D21" s="17"/>
      <c r="E21" s="17"/>
      <c r="F21" s="17"/>
      <c r="G21" s="17"/>
      <c r="H21" s="17"/>
      <c r="J21" s="70"/>
    </row>
    <row r="22" spans="1:10" s="10" customFormat="1" ht="12.75" x14ac:dyDescent="0.2">
      <c r="A22" s="17"/>
      <c r="B22" s="71" t="s">
        <v>29</v>
      </c>
      <c r="C22" s="17"/>
      <c r="D22" s="17"/>
      <c r="E22" s="17"/>
      <c r="F22" s="17"/>
      <c r="G22" s="17"/>
      <c r="H22" s="17"/>
      <c r="J22" s="70"/>
    </row>
    <row r="23" spans="1:10" s="10" customFormat="1" ht="12.75" x14ac:dyDescent="0.2">
      <c r="A23" s="17"/>
      <c r="B23" s="71" t="s">
        <v>30</v>
      </c>
      <c r="C23" s="17"/>
      <c r="D23" s="17"/>
      <c r="E23" s="17"/>
      <c r="F23" s="17"/>
      <c r="H23" s="72" t="s">
        <v>31</v>
      </c>
      <c r="I23" s="73"/>
      <c r="J23" s="73"/>
    </row>
    <row r="24" spans="1:10" s="10" customFormat="1" ht="12.75" x14ac:dyDescent="0.2">
      <c r="A24" s="17"/>
      <c r="B24" s="71" t="s">
        <v>32</v>
      </c>
      <c r="C24" s="17"/>
      <c r="D24" s="17"/>
      <c r="E24" s="17"/>
      <c r="F24" s="17"/>
      <c r="H24" s="72" t="s">
        <v>33</v>
      </c>
      <c r="I24" s="73"/>
      <c r="J24" s="73"/>
    </row>
    <row r="25" spans="1:10" s="10" customFormat="1" ht="12.75" x14ac:dyDescent="0.2">
      <c r="A25" s="17"/>
      <c r="B25" s="71" t="s">
        <v>34</v>
      </c>
      <c r="C25" s="17"/>
      <c r="D25" s="17"/>
      <c r="E25" s="17"/>
      <c r="F25" s="17"/>
      <c r="H25" s="72" t="s">
        <v>35</v>
      </c>
      <c r="I25" s="73"/>
      <c r="J25" s="73"/>
    </row>
    <row r="26" spans="1:10" s="10" customFormat="1" ht="12.75" x14ac:dyDescent="0.2">
      <c r="A26" s="68"/>
      <c r="B26" s="74" t="s">
        <v>36</v>
      </c>
      <c r="C26" s="17"/>
      <c r="D26" s="17"/>
      <c r="E26" s="17"/>
      <c r="F26" s="17"/>
      <c r="H26" s="72" t="s">
        <v>37</v>
      </c>
      <c r="I26" s="73"/>
      <c r="J26" s="73"/>
    </row>
    <row r="27" spans="1:10" s="81" customFormat="1" x14ac:dyDescent="0.2">
      <c r="A27" s="75"/>
      <c r="B27" s="76"/>
      <c r="C27" s="77"/>
      <c r="D27" s="78"/>
      <c r="E27" s="78"/>
      <c r="F27" s="79"/>
      <c r="G27" s="80"/>
      <c r="H27" s="80"/>
      <c r="I27" s="80"/>
      <c r="J27" s="80"/>
    </row>
  </sheetData>
  <mergeCells count="4">
    <mergeCell ref="B4:J4"/>
    <mergeCell ref="E5:F5"/>
    <mergeCell ref="A11:J11"/>
    <mergeCell ref="A16:J1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audiencechoice xmlns="0440647D-FDFD-4B0D-BCA4-7FB28738A760">Retailers</audiencechoice>
    <Category0 xmlns="0440647D-FDFD-4B0D-BCA4-7FB28738A760">CBA Order Forms and Sell Sheets</Category0>
    <Month_x0020__x0026__x0020_Year xmlns="0440647D-FDFD-4B0D-BCA4-7FB28738A760">Autumn 2015 (Mar 15 SC)</Month_x0020__x0026__x0020_Yea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785DC220B6C6342B5D0A043F972FEB8" ma:contentTypeVersion="14" ma:contentTypeDescription="Create a new document." ma:contentTypeScope="" ma:versionID="f46451baaa1ec4de39bbb347925ce37e">
  <xsd:schema xmlns:xsd="http://www.w3.org/2001/XMLSchema" xmlns:xs="http://www.w3.org/2001/XMLSchema" xmlns:p="http://schemas.microsoft.com/office/2006/metadata/properties" xmlns:ns2="0440647D-FDFD-4B0D-BCA4-7FB28738A760" xmlns:ns3="68bb1efe-ac7f-4af0-b5a1-73e15e54ae89" targetNamespace="http://schemas.microsoft.com/office/2006/metadata/properties" ma:root="true" ma:fieldsID="6c1b5ead96d70d7580834a75e114b64b" ns2:_="" ns3:_="">
    <xsd:import namespace="0440647D-FDFD-4B0D-BCA4-7FB28738A760"/>
    <xsd:import namespace="68bb1efe-ac7f-4af0-b5a1-73e15e54ae89"/>
    <xsd:element name="properties">
      <xsd:complexType>
        <xsd:sequence>
          <xsd:element name="documentManagement">
            <xsd:complexType>
              <xsd:all>
                <xsd:element ref="ns2:Category0" minOccurs="0"/>
                <xsd:element ref="ns2:Month_x0020__x0026__x0020_Year"/>
                <xsd:element ref="ns2:audiencechoic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40647D-FDFD-4B0D-BCA4-7FB28738A760" elementFormDefault="qualified">
    <xsd:import namespace="http://schemas.microsoft.com/office/2006/documentManagement/types"/>
    <xsd:import namespace="http://schemas.microsoft.com/office/infopath/2007/PartnerControls"/>
    <xsd:element name="Category0" ma:index="2" nillable="true" ma:displayName="Category" ma:default="CBA Order Forms and Sell Sheets" ma:format="RadioButtons" ma:internalName="Category0">
      <xsd:simpleType>
        <xsd:restriction base="dms:Choice">
          <xsd:enumeration value="Cover and Merch Images"/>
          <xsd:enumeration value="Order Forms"/>
          <xsd:enumeration value="CBA Order Forms and Sell Sheets"/>
          <xsd:enumeration value="ABA Order Forms and Sell Sheets"/>
          <xsd:enumeration value="Presentations"/>
          <xsd:enumeration value="Sell Sheets"/>
          <xsd:enumeration value="Supplemental"/>
          <xsd:enumeration value="Current Promotion"/>
          <xsd:enumeration value="Expired Promotion"/>
          <xsd:enumeration value="Not final"/>
          <xsd:enumeration value="Ok to send to accounts"/>
          <xsd:enumeration value="Confidential - internal use only"/>
        </xsd:restriction>
      </xsd:simpleType>
    </xsd:element>
    <xsd:element name="Month_x0020__x0026__x0020_Year" ma:index="3" ma:displayName="Sales Tools" ma:default="Autumn 2014 (Feb 14 SC)" ma:format="RadioButtons" ma:internalName="Month_x0020__x0026__x0020_Year">
      <xsd:simpleType>
        <xsd:restriction base="dms:Choice">
          <xsd:enumeration value="Annual Sales Forms"/>
          <xsd:enumeration value="Digital"/>
          <xsd:enumeration value="Autumn 2015 (Mar 15 SC)"/>
          <xsd:enumeration value="Summer 2015 (Nov 14 SC)"/>
          <xsd:enumeration value="Winter 2015 (Jun 14 SC)"/>
          <xsd:enumeration value="Autumn 2014 (Feb 14 SC)"/>
          <xsd:enumeration value="Summer 2014 (Nov 13 SC)"/>
          <xsd:enumeration value="Winter 2014 (Jun 13 SC)"/>
          <xsd:enumeration value="Autumn 2013 (Mar 13 SC)"/>
          <xsd:enumeration value="Summer 2013 (Nov 12 SC)"/>
          <xsd:enumeration value="Winter 2013 (Jun 12 SC)"/>
          <xsd:enumeration value="Autumn 2012 (Feb 12 SC)"/>
          <xsd:enumeration value="Summer 2012 (Nov 11 SC)"/>
          <xsd:enumeration value="Winter 2012 (Jun 11 SC)"/>
          <xsd:enumeration value="Autumn 2011 (Feb 11 SC)"/>
          <xsd:enumeration value="Summer 2011 (Nov 10 SC)"/>
          <xsd:enumeration value="NIV 2011 (Oct 10 SC)"/>
          <xsd:enumeration value="Winter/Spring 2011 Jan-Apr (Jun 10 SC)"/>
          <xsd:enumeration value="Autumn 2010 Sep-Dec (Feb 10 SC)"/>
          <xsd:enumeration value="Summer 2010 May-Aug (Nov 09 SC)"/>
          <xsd:enumeration value="June 2009"/>
          <xsd:enumeration value="February 2009"/>
          <xsd:enumeration value="November 2008"/>
          <xsd:enumeration value="June 2008"/>
          <xsd:enumeration value="February 2008"/>
          <xsd:enumeration value="November 2007"/>
          <xsd:enumeration value="June/July 2007"/>
          <xsd:enumeration value="March/April 2007"/>
          <xsd:enumeration value="November 2006"/>
          <xsd:enumeration value="June/August 2006"/>
          <xsd:enumeration value="March 2006"/>
          <xsd:enumeration value="November 2005"/>
          <xsd:enumeration value="June 2005"/>
          <xsd:enumeration value="Backlist Recovers"/>
          <xsd:enumeration value="Special Offers"/>
          <xsd:enumeration value="Symtio Offers"/>
          <xsd:enumeration value="Zondervan.com Offers"/>
          <xsd:enumeration value="Vida Offers"/>
        </xsd:restriction>
      </xsd:simpleType>
    </xsd:element>
    <xsd:element name="audiencechoice" ma:index="4" nillable="true" ma:displayName="audiencechoice" ma:format="Dropdown" ma:internalName="audiencechoice">
      <xsd:simpleType>
        <xsd:restriction base="dms:Choice">
          <xsd:enumeration value="www.biblegateway.com"/>
          <xsd:enumeration value="The City"/>
          <xsd:enumeration value="Church, Ministry, or Organization"/>
          <xsd:enumeration value="Consumer - Retail"/>
          <xsd:enumeration value="Consumer - Zondervan Web or NFS"/>
          <xsd:enumeration value="Distributors"/>
          <xsd:enumeration value="International"/>
          <xsd:enumeration value="Retailers"/>
          <xsd:enumeration value="Symtio"/>
          <xsd:enumeration value="Vida"/>
          <xsd:enumeration value="Youth Specialties"/>
        </xsd:restriction>
      </xsd:simpleType>
    </xsd:element>
  </xsd:schema>
  <xsd:schema xmlns:xsd="http://www.w3.org/2001/XMLSchema" xmlns:xs="http://www.w3.org/2001/XMLSchema" xmlns:dms="http://schemas.microsoft.com/office/2006/documentManagement/types" xmlns:pc="http://schemas.microsoft.com/office/infopath/2007/PartnerControls" targetNamespace="68bb1efe-ac7f-4af0-b5a1-73e15e54ae89"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ACBA29-8A3E-43A8-B4B3-63DF16DC100A}">
  <ds:schemaRefs>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68bb1efe-ac7f-4af0-b5a1-73e15e54ae89"/>
    <ds:schemaRef ds:uri="0440647D-FDFD-4B0D-BCA4-7FB28738A760"/>
    <ds:schemaRef ds:uri="http://purl.org/dc/dcmitype/"/>
  </ds:schemaRefs>
</ds:datastoreItem>
</file>

<file path=customXml/itemProps2.xml><?xml version="1.0" encoding="utf-8"?>
<ds:datastoreItem xmlns:ds="http://schemas.openxmlformats.org/officeDocument/2006/customXml" ds:itemID="{CB673BD2-98FD-452A-8B6F-744C68B0AC45}">
  <ds:schemaRefs>
    <ds:schemaRef ds:uri="http://schemas.microsoft.com/sharepoint/v3/contenttype/forms"/>
  </ds:schemaRefs>
</ds:datastoreItem>
</file>

<file path=customXml/itemProps3.xml><?xml version="1.0" encoding="utf-8"?>
<ds:datastoreItem xmlns:ds="http://schemas.openxmlformats.org/officeDocument/2006/customXml" ds:itemID="{69F56446-0C14-41FA-B1FD-A772ABE18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40647D-FDFD-4B0D-BCA4-7FB28738A760"/>
    <ds:schemaRef ds:uri="68bb1efe-ac7f-4af0-b5a1-73e15e54ae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Capitol</vt:lpstr>
      <vt:lpstr>Dec POS Form</vt:lpstr>
    </vt:vector>
  </TitlesOfParts>
  <Company>HarperCollins Publishers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Granquist, Roger</dc:creator>
  <cp:lastModifiedBy>Jen Decker</cp:lastModifiedBy>
  <cp:lastPrinted>2021-10-20T18:48:32Z</cp:lastPrinted>
  <dcterms:created xsi:type="dcterms:W3CDTF">2013-06-06T14:39:20Z</dcterms:created>
  <dcterms:modified xsi:type="dcterms:W3CDTF">2022-04-27T18:08:23Z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0x0101001785DC220B6C6342B5D0A043F972FEB8</vt:lpwstr>
  </property>
</Properties>
</file>