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P:\01 SALES FOLDER\3CATALOG DETAILS\2021\03 Easter Catalog 2021\PO - Back-end Credit Forms\"/>
    </mc:Choice>
  </mc:AlternateContent>
  <xr:revisionPtr revIDLastSave="0" documentId="13_ncr:1_{17BEA0C0-925D-43C5-95E9-D0FA5DE0B8B2}" xr6:coauthVersionLast="46" xr6:coauthVersionMax="46" xr10:uidLastSave="{00000000-0000-0000-0000-000000000000}"/>
  <bookViews>
    <workbookView xWindow="-25320" yWindow="-120" windowWidth="25440" windowHeight="15390" activeTab="1" xr2:uid="{B4C6ADC8-ED5C-4BBD-AF45-590A33B60A6B}"/>
  </bookViews>
  <sheets>
    <sheet name="HCCP" sheetId="2" r:id="rId1"/>
    <sheet name="Tyndale" sheetId="1" r:id="rId2"/>
  </sheets>
  <externalReferences>
    <externalReference r:id="rId3"/>
    <externalReference r:id="rId4"/>
    <externalReference r:id="rId5"/>
    <externalReference r:id="rId6"/>
  </externalReference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h1">#REF!</definedName>
    <definedName name="_Order1" hidden="1">255</definedName>
    <definedName name="_Order2" hidden="1">255</definedName>
    <definedName name="_Sort" hidden="1">#REF!</definedName>
    <definedName name="advent">#REF!</definedName>
    <definedName name="all">#REF!</definedName>
    <definedName name="ans">#REF!</definedName>
    <definedName name="BI">#REF!</definedName>
    <definedName name="BIB">#REF!</definedName>
    <definedName name="BIBLE">#REF!</definedName>
    <definedName name="BOOK">#REF!</definedName>
    <definedName name="books">#REF!</definedName>
    <definedName name="CARTON">#REF!</definedName>
    <definedName name="CARTONSS">#REF!</definedName>
    <definedName name="cba">#REF!</definedName>
    <definedName name="cntqty">#REF!</definedName>
    <definedName name="code">#REF!</definedName>
    <definedName name="CORE">#REF!</definedName>
    <definedName name="cov">#REF!</definedName>
    <definedName name="dat">#REF!</definedName>
    <definedName name="data">#REF!</definedName>
    <definedName name="data1">#REF!</definedName>
    <definedName name="data2">#REF!</definedName>
    <definedName name="data3">#REF!</definedName>
    <definedName name="data4">#REF!</definedName>
    <definedName name="dataa">#REF!</definedName>
    <definedName name="ean">#REF!</definedName>
    <definedName name="fff">#REF!</definedName>
    <definedName name="GIFT">#REF!</definedName>
    <definedName name="inventory">#REF!</definedName>
    <definedName name="isbn">#REF!</definedName>
    <definedName name="isbn13">[1]update!$Q$2:$S$10998</definedName>
    <definedName name="janines">#REF!</definedName>
    <definedName name="keysub" hidden="1">#REF!</definedName>
    <definedName name="keysub2" hidden="1">#REF!</definedName>
    <definedName name="KI">#REF!</definedName>
    <definedName name="KID">#REF!</definedName>
    <definedName name="laterna">#REF!</definedName>
    <definedName name="lead">#REF!</definedName>
    <definedName name="list">#REF!</definedName>
    <definedName name="MARCHLIST">#REF!</definedName>
    <definedName name="MERCH">#REF!</definedName>
    <definedName name="mkt">'[2]DELETE DO NOT PRINT all promos'!$A$4:$J$257</definedName>
    <definedName name="MU">#REF!</definedName>
    <definedName name="mun">#REF!</definedName>
    <definedName name="music">#REF!</definedName>
    <definedName name="NEW">#REF!</definedName>
    <definedName name="oh">#REF!</definedName>
    <definedName name="par">#REF!</definedName>
    <definedName name="PE">#REF!</definedName>
    <definedName name="peniel">#REF!</definedName>
    <definedName name="planner">#REF!</definedName>
    <definedName name="PO">#REF!</definedName>
    <definedName name="POP">#REF!</definedName>
    <definedName name="price">#REF!</definedName>
    <definedName name="_xlnm.Print_Area" localSheetId="0">HCCP!$A$1:$J$30</definedName>
    <definedName name="query">#REF!</definedName>
    <definedName name="Query_from_ZTI">#REF!</definedName>
    <definedName name="rank">#REF!</definedName>
    <definedName name="REFRESH">[3]REFRESH!$A$1:$F$65536</definedName>
    <definedName name="retail">#REF!</definedName>
    <definedName name="s" hidden="1">#REF!</definedName>
    <definedName name="sales">#REF!</definedName>
    <definedName name="series">#REF!</definedName>
    <definedName name="Sheet2">#REF!</definedName>
    <definedName name="ss" hidden="1">#REF!</definedName>
    <definedName name="ST">#REF!</definedName>
    <definedName name="status">#REF!</definedName>
    <definedName name="study">#REF!</definedName>
    <definedName name="sub" hidden="1">#REF!</definedName>
    <definedName name="test" hidden="1">#REF!</definedName>
    <definedName name="THINGS">[4]Array!$G$21:$H$23</definedName>
    <definedName name="Titles">'[1]Sls Fcst'!#REF!</definedName>
    <definedName name="TOP">#REF!</definedName>
    <definedName name="vbibles">#REF!</definedName>
    <definedName name="vida">#REF!</definedName>
    <definedName name="vkidz">#REF!</definedName>
    <definedName name="VMUSIC">#REF!</definedName>
    <definedName name="VPENIEL">#REF!</definedName>
    <definedName name="vpopular">#REF!</definedName>
    <definedName name="vstudy">#REF!</definedName>
    <definedName name="wrn.YS._.YTD._.Net._.Sales." hidden="1">{#N/A,#N/A,TRUE,"YS YTD Net Sales"}</definedName>
    <definedName name="wrn.YS._.YTD._.Pack._.Sales." hidden="1">{#N/A,#N/A,TRUE,"YS Pack Sales"}</definedName>
    <definedName name="Y">#REF!</definedName>
    <definedName name="z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H16" i="2"/>
  <c r="J16" i="2" s="1"/>
  <c r="J15" i="2"/>
  <c r="I15" i="2"/>
  <c r="H15" i="2"/>
  <c r="I14" i="2"/>
  <c r="J14" i="2" s="1"/>
  <c r="H14" i="2"/>
  <c r="I13" i="2"/>
  <c r="H13" i="2"/>
  <c r="J13" i="2" s="1"/>
  <c r="B5" i="2"/>
  <c r="I33" i="1"/>
  <c r="J17" i="2" l="1"/>
</calcChain>
</file>

<file path=xl/sharedStrings.xml><?xml version="1.0" encoding="utf-8"?>
<sst xmlns="http://schemas.openxmlformats.org/spreadsheetml/2006/main" count="93" uniqueCount="88">
  <si>
    <t>Munce March Easter Sale 2021 - Credit Back</t>
  </si>
  <si>
    <t>Account Name</t>
  </si>
  <si>
    <t>Account #</t>
  </si>
  <si>
    <t>Address</t>
  </si>
  <si>
    <t>City, State, Zip</t>
  </si>
  <si>
    <t>C-MAR21</t>
  </si>
  <si>
    <t>Contact Name</t>
  </si>
  <si>
    <t>PROMO CODE</t>
  </si>
  <si>
    <t>Phone #</t>
  </si>
  <si>
    <t>THE BASICS TO THE PROMOTION:</t>
  </si>
  <si>
    <t>PROMOTE THESE TITLES AT THE SALE PRICE FROM 3/01/2021 - 4/03/2021,</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</si>
  <si>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</si>
  <si>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</si>
  <si>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</si>
  <si>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</si>
  <si>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</si>
  <si>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 xml:space="preserve">EACH PRODUCT SOLD WILL BE CREDITED (BASED OFF AN ASSUMED ORIGINAL DISCOUNT OF 52%) </t>
  </si>
  <si>
    <t>AND RE-BILLED AT 40% OFF THE SALE PRICE. CREDIT AMOUNT PER UNIT SOLD NOTED BELOW.</t>
  </si>
  <si>
    <t>FINAL DISCOUNT</t>
  </si>
  <si>
    <t xml:space="preserve">RETAIL  </t>
  </si>
  <si>
    <t>SALE</t>
  </si>
  <si>
    <t>UNITS</t>
  </si>
  <si>
    <t>% OFF</t>
  </si>
  <si>
    <t>Credit Back</t>
  </si>
  <si>
    <t>ISBN</t>
  </si>
  <si>
    <t>TITLE</t>
  </si>
  <si>
    <t>PRICE</t>
  </si>
  <si>
    <t>SOLD</t>
  </si>
  <si>
    <t>SALE PRICE</t>
  </si>
  <si>
    <t>per Unit Sold</t>
  </si>
  <si>
    <t>One Week Sale - Credit available only for sales that take place during the week of 3/27 - 4/3/2021.</t>
  </si>
  <si>
    <t>The Epic Bible</t>
  </si>
  <si>
    <t>DATE:</t>
  </si>
  <si>
    <t>SIGNATURE:</t>
  </si>
  <si>
    <t>TITLE:</t>
  </si>
  <si>
    <t>PLEASE ATTACH YOUR INVENTORY OR P.O.S. REPORT, VERIFYING</t>
  </si>
  <si>
    <t>THE QUANTITIES ON HAND</t>
  </si>
  <si>
    <t xml:space="preserve">E-mail or Fax directly to your Tyndale Sales Representative.  </t>
  </si>
  <si>
    <t>OR</t>
  </si>
  <si>
    <t>Tyndale House Publishers</t>
  </si>
  <si>
    <t>Attn:  Sales - (Your Sales rep name here)</t>
  </si>
  <si>
    <t>351 Executive Drive</t>
  </si>
  <si>
    <t>Carol Stream, IL 60188</t>
  </si>
  <si>
    <t>PHONE: (800) 323-9400</t>
  </si>
  <si>
    <t>FAX:  (630) 668-8905</t>
  </si>
  <si>
    <t>SEND YOUR CREDIT REQUEST (POSTMARKED NO LATER THAN 4/30/2021) TO:</t>
  </si>
  <si>
    <t>March Second Saturday Sale</t>
  </si>
  <si>
    <t>One Day Only</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</si>
  <si>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</si>
  <si>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</si>
  <si>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</si>
  <si>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</si>
  <si>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</si>
  <si>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</si>
  <si>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Sales Rep's Name:</t>
  </si>
  <si>
    <t>Account Name:</t>
  </si>
  <si>
    <t>Name</t>
  </si>
  <si>
    <t>City/State/Zip:</t>
  </si>
  <si>
    <t>City,State,Zip</t>
  </si>
  <si>
    <t>Eligible Titles</t>
  </si>
  <si>
    <t>Title</t>
  </si>
  <si>
    <t>POS Qty</t>
  </si>
  <si>
    <t>Retail Price</t>
  </si>
  <si>
    <t>Sale Price</t>
  </si>
  <si>
    <t>Purchase Discount</t>
  </si>
  <si>
    <t>POS Credit</t>
  </si>
  <si>
    <t>Purchase Net</t>
  </si>
  <si>
    <t>Final Net</t>
  </si>
  <si>
    <t>Credit Total</t>
  </si>
  <si>
    <t>9781400224654</t>
  </si>
  <si>
    <t>In the Grip of Grace</t>
  </si>
  <si>
    <t>9780310763550</t>
  </si>
  <si>
    <t>NIV, Beautiful Word Coloring Bible for Girls, Leathersoft over Board, Pink</t>
  </si>
  <si>
    <t>9780310447238</t>
  </si>
  <si>
    <t>NIV, Beautiful Word Coloring Bible for Teen Girls, Leathersoft, Pink/Blue</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</si>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</sst>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6" x14ac:knownFonts="1">
    <font>
      <sz val="11"/>
      <color theme="1"/>
      <name val="Calibri"/>
      <family val="2"/>
      <scheme val="minor"/>
    </font>
    <font>
      <b/>
      <i/>
      <sz val="19"/>
      <name val="Arial"/>
      <family val="2"/>
    </font>
    <font>
      <sz val="19"/>
      <name val="Arial"/>
      <family val="2"/>
    </font>
    <font>
      <sz val="10"/>
      <name val="Arial"/>
      <family val="2"/>
    </font>
    <font>
      <sz val="12"/>
      <name val="Arial"/>
      <family val="2"/>
    </font>
    <font>
      <b/>
      <sz val="12"/>
      <name val="Arial"/>
      <family val="2"/>
    </font>
    <font>
      <sz val="10"/>
      <color theme="1"/>
      <name val="Arial"/>
      <family val="2"/>
    </font>
    <font>
      <u/>
      <sz val="10"/>
      <name val="Arial"/>
      <family val="2"/>
    </font>
    <font>
      <b/>
      <sz val="10"/>
      <name val="Arial"/>
      <family val="2"/>
    </font>
    <font>
      <sz val="11"/>
      <name val="Arial"/>
      <family val="2"/>
    </font>
    <font>
      <sz val="12"/>
      <color theme="1"/>
      <name val="Arial"/>
      <family val="2"/>
    </font>
    <font>
      <sz val="11"/>
      <color theme="1"/>
      <name val="Calibri"/>
      <family val="2"/>
      <scheme val="minor"/>
    </font>
    <font>
      <sz val="16"/>
      <color theme="1"/>
      <name val="Calibri"/>
      <family val="2"/>
      <scheme val="minor"/>
    </font>
    <font>
      <b/>
      <sz val="14"/>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4" tint="-0.499984740745262"/>
      </bottom>
      <diagonal/>
    </border>
    <border>
      <left/>
      <right/>
      <top style="thin">
        <color indexed="16"/>
      </top>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4"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cellStyleXfs>
  <cellXfs count="147">
    <xf numFmtId="0" fontId="0" fillId="0" borderId="0" xfId="0"/>
    <xf numFmtId="0" fontId="1"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4" fillId="0" borderId="0" xfId="0" applyFont="1"/>
    <xf numFmtId="0" fontId="4" fillId="0" borderId="0" xfId="0" applyFont="1" applyBorder="1"/>
    <xf numFmtId="0" fontId="4" fillId="0" borderId="5" xfId="0" applyFont="1" applyBorder="1"/>
    <xf numFmtId="0" fontId="5" fillId="0" borderId="6" xfId="0" applyFont="1" applyBorder="1"/>
    <xf numFmtId="0" fontId="5" fillId="0" borderId="0" xfId="0" applyFont="1" applyBorder="1"/>
    <xf numFmtId="0" fontId="5" fillId="0" borderId="7" xfId="0" applyFont="1" applyBorder="1"/>
    <xf numFmtId="0" fontId="0" fillId="0" borderId="8"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0" fillId="0" borderId="10" xfId="0" applyBorder="1" applyAlignment="1">
      <alignment horizontal="left"/>
    </xf>
    <xf numFmtId="0" fontId="3" fillId="0" borderId="0" xfId="0" applyFont="1" applyBorder="1"/>
    <xf numFmtId="0" fontId="6" fillId="0" borderId="0" xfId="0" applyFont="1" applyBorder="1"/>
    <xf numFmtId="0" fontId="6" fillId="0" borderId="0" xfId="0" applyFont="1" applyBorder="1" applyAlignment="1">
      <alignment wrapText="1"/>
    </xf>
    <xf numFmtId="0" fontId="3" fillId="0" borderId="0" xfId="0" applyFont="1" applyBorder="1" applyAlignment="1"/>
    <xf numFmtId="0" fontId="3" fillId="0" borderId="0" xfId="0" applyFont="1" applyBorder="1" applyAlignment="1">
      <alignment wrapText="1"/>
    </xf>
    <xf numFmtId="0" fontId="0" fillId="0" borderId="13" xfId="0" applyBorder="1" applyAlignment="1">
      <alignment horizontal="left"/>
    </xf>
    <xf numFmtId="0" fontId="3" fillId="0" borderId="14" xfId="0" applyFont="1" applyBorder="1"/>
    <xf numFmtId="0" fontId="0" fillId="0" borderId="14" xfId="0" applyBorder="1"/>
    <xf numFmtId="0" fontId="0" fillId="0" borderId="15" xfId="0" applyBorder="1"/>
    <xf numFmtId="0" fontId="8" fillId="0" borderId="16" xfId="0" applyFont="1" applyBorder="1" applyAlignment="1">
      <alignment horizontal="centerContinuous"/>
    </xf>
    <xf numFmtId="0" fontId="5" fillId="0" borderId="17" xfId="0" applyFont="1" applyBorder="1" applyAlignment="1">
      <alignment horizontal="centerContinuous"/>
    </xf>
    <xf numFmtId="0" fontId="4" fillId="0" borderId="6" xfId="0" applyFont="1" applyBorder="1"/>
    <xf numFmtId="0" fontId="8" fillId="0" borderId="18" xfId="0" applyFont="1" applyBorder="1" applyAlignment="1">
      <alignment horizontal="center"/>
    </xf>
    <xf numFmtId="0" fontId="8" fillId="0" borderId="0" xfId="0" applyFont="1" applyFill="1" applyBorder="1" applyAlignment="1">
      <alignment horizontal="center"/>
    </xf>
    <xf numFmtId="0" fontId="5" fillId="0" borderId="16" xfId="0" applyFont="1" applyBorder="1"/>
    <xf numFmtId="0" fontId="4" fillId="0" borderId="21" xfId="0" applyFont="1" applyBorder="1"/>
    <xf numFmtId="0" fontId="5" fillId="0" borderId="21" xfId="0" applyFont="1" applyBorder="1"/>
    <xf numFmtId="0" fontId="8" fillId="0" borderId="22" xfId="0" applyFont="1" applyBorder="1" applyAlignment="1">
      <alignment horizontal="center"/>
    </xf>
    <xf numFmtId="1" fontId="4" fillId="0" borderId="16" xfId="0" applyNumberFormat="1" applyFont="1" applyBorder="1"/>
    <xf numFmtId="0" fontId="4" fillId="0" borderId="22" xfId="0" applyFont="1" applyBorder="1" applyAlignment="1">
      <alignment horizontal="center"/>
    </xf>
    <xf numFmtId="164" fontId="4" fillId="0" borderId="25" xfId="0" applyNumberFormat="1" applyFont="1" applyBorder="1" applyAlignment="1">
      <alignment horizontal="center" wrapText="1"/>
    </xf>
    <xf numFmtId="0" fontId="3" fillId="0" borderId="22" xfId="0" applyFont="1" applyBorder="1" applyAlignment="1">
      <alignment horizontal="center"/>
    </xf>
    <xf numFmtId="4" fontId="3" fillId="0" borderId="0" xfId="0" applyNumberFormat="1" applyFont="1"/>
    <xf numFmtId="4" fontId="0" fillId="0" borderId="0" xfId="0" applyNumberFormat="1"/>
    <xf numFmtId="0" fontId="5" fillId="0" borderId="0" xfId="0" applyFont="1" applyAlignment="1">
      <alignment horizontal="left" wrapText="1"/>
    </xf>
    <xf numFmtId="0" fontId="4" fillId="0" borderId="14" xfId="0" applyFont="1" applyBorder="1"/>
    <xf numFmtId="0" fontId="5" fillId="0" borderId="19" xfId="0" applyFont="1" applyBorder="1" applyAlignment="1">
      <alignment horizontal="centerContinuous"/>
    </xf>
    <xf numFmtId="0" fontId="5" fillId="0" borderId="7" xfId="0" applyFont="1" applyBorder="1" applyAlignment="1">
      <alignment horizontal="centerContinuous"/>
    </xf>
    <xf numFmtId="0" fontId="5" fillId="0" borderId="20" xfId="0" applyFont="1" applyBorder="1" applyAlignment="1">
      <alignment horizontal="centerContinuous"/>
    </xf>
    <xf numFmtId="0" fontId="5" fillId="0" borderId="23" xfId="0" applyFont="1" applyBorder="1" applyAlignment="1">
      <alignment horizontal="centerContinuous"/>
    </xf>
    <xf numFmtId="0" fontId="5" fillId="0" borderId="6" xfId="0" applyFont="1" applyBorder="1" applyAlignment="1">
      <alignment horizontal="centerContinuous"/>
    </xf>
    <xf numFmtId="0" fontId="5" fillId="0" borderId="24"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10" fillId="0" borderId="0" xfId="0" applyFont="1" applyAlignment="1">
      <alignment horizontal="right"/>
    </xf>
    <xf numFmtId="0" fontId="4" fillId="0" borderId="0" xfId="0" applyFont="1" applyAlignment="1">
      <alignment horizontal="centerContinuous"/>
    </xf>
    <xf numFmtId="0" fontId="0" fillId="0" borderId="0" xfId="0" applyAlignment="1">
      <alignment horizontal="center"/>
    </xf>
    <xf numFmtId="0" fontId="12" fillId="0" borderId="0" xfId="0" applyFont="1" applyAlignment="1">
      <alignment horizontal="right" vertical="center"/>
    </xf>
    <xf numFmtId="0" fontId="0" fillId="0" borderId="26" xfId="0" applyBorder="1"/>
    <xf numFmtId="0" fontId="0" fillId="0" borderId="26" xfId="0" applyBorder="1" applyAlignment="1">
      <alignment horizontal="center"/>
    </xf>
    <xf numFmtId="0" fontId="13" fillId="3" borderId="26" xfId="0" applyFont="1" applyFill="1" applyBorder="1"/>
    <xf numFmtId="0" fontId="0" fillId="3" borderId="26" xfId="0" applyFill="1" applyBorder="1"/>
    <xf numFmtId="0" fontId="12" fillId="0" borderId="26" xfId="0" applyFont="1" applyBorder="1" applyAlignment="1">
      <alignment horizontal="right" vertical="center"/>
    </xf>
    <xf numFmtId="0" fontId="14" fillId="0" borderId="0" xfId="3" applyFont="1"/>
    <xf numFmtId="1" fontId="15" fillId="0" borderId="27" xfId="3" applyNumberFormat="1" applyFont="1" applyBorder="1" applyAlignment="1">
      <alignment horizontal="center"/>
    </xf>
    <xf numFmtId="49" fontId="16" fillId="0" borderId="27" xfId="3" applyNumberFormat="1" applyFont="1" applyBorder="1" applyAlignment="1">
      <alignment horizontal="center"/>
    </xf>
    <xf numFmtId="0" fontId="16" fillId="0" borderId="27" xfId="3" applyFont="1" applyBorder="1"/>
    <xf numFmtId="7" fontId="17" fillId="0" borderId="27" xfId="4" applyNumberFormat="1" applyFont="1" applyBorder="1" applyAlignment="1">
      <alignment horizontal="left"/>
    </xf>
    <xf numFmtId="7" fontId="17" fillId="0" borderId="27" xfId="4" applyNumberFormat="1" applyFont="1" applyFill="1" applyBorder="1" applyAlignment="1">
      <alignment horizontal="left"/>
    </xf>
    <xf numFmtId="10" fontId="14" fillId="0" borderId="27" xfId="3" applyNumberFormat="1" applyFont="1" applyBorder="1" applyAlignment="1">
      <alignment horizontal="left"/>
    </xf>
    <xf numFmtId="1" fontId="18" fillId="0" borderId="0" xfId="3" applyNumberFormat="1" applyFont="1" applyAlignment="1">
      <alignment horizontal="right" vertical="top"/>
    </xf>
    <xf numFmtId="1" fontId="20" fillId="0" borderId="0" xfId="3" applyNumberFormat="1" applyFont="1" applyAlignment="1">
      <alignment horizontal="right"/>
    </xf>
    <xf numFmtId="14" fontId="15" fillId="4" borderId="14" xfId="3" applyNumberFormat="1" applyFont="1" applyFill="1" applyBorder="1" applyAlignment="1" applyProtection="1">
      <alignment horizontal="left"/>
      <protection locked="0"/>
    </xf>
    <xf numFmtId="0" fontId="17" fillId="4" borderId="14" xfId="3" applyFont="1" applyFill="1" applyBorder="1"/>
    <xf numFmtId="0" fontId="15" fillId="4" borderId="14" xfId="3" applyFont="1" applyFill="1" applyBorder="1" applyAlignment="1" applyProtection="1">
      <alignment horizontal="left"/>
      <protection locked="0"/>
    </xf>
    <xf numFmtId="0" fontId="17" fillId="0" borderId="0" xfId="3" applyFont="1"/>
    <xf numFmtId="0" fontId="15" fillId="0" borderId="0" xfId="3" applyFont="1" applyAlignment="1">
      <alignment horizontal="right"/>
    </xf>
    <xf numFmtId="0" fontId="15" fillId="0" borderId="0" xfId="3" applyFont="1"/>
    <xf numFmtId="14" fontId="15" fillId="0" borderId="0" xfId="3" applyNumberFormat="1" applyFont="1" applyAlignment="1" applyProtection="1">
      <alignment horizontal="left"/>
      <protection locked="0"/>
    </xf>
    <xf numFmtId="7" fontId="21" fillId="0" borderId="0" xfId="3" applyNumberFormat="1" applyFont="1" applyAlignment="1">
      <alignment horizontal="left"/>
    </xf>
    <xf numFmtId="7" fontId="20" fillId="0" borderId="0" xfId="3" applyNumberFormat="1" applyFont="1" applyAlignment="1">
      <alignment horizontal="right"/>
    </xf>
    <xf numFmtId="1" fontId="15" fillId="4" borderId="14" xfId="3" applyNumberFormat="1" applyFont="1" applyFill="1" applyBorder="1" applyAlignment="1" applyProtection="1">
      <alignment horizontal="left"/>
      <protection locked="0"/>
    </xf>
    <xf numFmtId="0" fontId="21" fillId="0" borderId="0" xfId="3" applyFont="1" applyAlignment="1">
      <alignment horizontal="left"/>
    </xf>
    <xf numFmtId="1" fontId="15" fillId="0" borderId="0" xfId="3" applyNumberFormat="1" applyFont="1" applyAlignment="1">
      <alignment horizontal="center"/>
    </xf>
    <xf numFmtId="49" fontId="16" fillId="0" borderId="0" xfId="3" applyNumberFormat="1" applyFont="1" applyAlignment="1">
      <alignment horizontal="center"/>
    </xf>
    <xf numFmtId="0" fontId="16" fillId="0" borderId="0" xfId="3" applyFont="1"/>
    <xf numFmtId="7" fontId="15" fillId="0" borderId="0" xfId="4" applyNumberFormat="1" applyFont="1" applyBorder="1" applyAlignment="1">
      <alignment horizontal="left"/>
    </xf>
    <xf numFmtId="7" fontId="15" fillId="0" borderId="0" xfId="4" applyNumberFormat="1" applyFont="1" applyFill="1" applyBorder="1" applyAlignment="1">
      <alignment horizontal="left"/>
    </xf>
    <xf numFmtId="10" fontId="15" fillId="0" borderId="0" xfId="3" applyNumberFormat="1" applyFont="1" applyAlignment="1">
      <alignment horizontal="left"/>
    </xf>
    <xf numFmtId="0" fontId="23" fillId="5" borderId="28" xfId="3" applyFont="1" applyFill="1" applyBorder="1" applyAlignment="1">
      <alignment horizontal="center" vertical="center" wrapText="1"/>
    </xf>
    <xf numFmtId="49" fontId="0" fillId="0" borderId="29" xfId="0" quotePrefix="1" applyNumberFormat="1" applyBorder="1" applyAlignment="1">
      <alignment horizontal="left"/>
    </xf>
    <xf numFmtId="0" fontId="24" fillId="0" borderId="29" xfId="0" applyFont="1" applyBorder="1" applyAlignment="1">
      <alignment wrapText="1"/>
    </xf>
    <xf numFmtId="0" fontId="19" fillId="4" borderId="14" xfId="3" applyFont="1" applyFill="1" applyBorder="1" applyAlignment="1">
      <alignment horizontal="center" vertical="center"/>
    </xf>
    <xf numFmtId="164" fontId="19" fillId="0" borderId="14" xfId="3" applyNumberFormat="1" applyFont="1" applyBorder="1" applyAlignment="1">
      <alignment horizontal="center" vertical="center"/>
    </xf>
    <xf numFmtId="9" fontId="19" fillId="4" borderId="14" xfId="3" applyNumberFormat="1" applyFont="1" applyFill="1" applyBorder="1" applyAlignment="1">
      <alignment horizontal="center" vertical="center"/>
    </xf>
    <xf numFmtId="10" fontId="19" fillId="0" borderId="14" xfId="3" applyNumberFormat="1" applyFont="1" applyBorder="1" applyAlignment="1">
      <alignment horizontal="center" vertical="center"/>
    </xf>
    <xf numFmtId="7" fontId="19" fillId="0" borderId="14" xfId="3" applyNumberFormat="1" applyFont="1" applyBorder="1" applyAlignment="1">
      <alignment horizontal="center" vertical="center"/>
    </xf>
    <xf numFmtId="7" fontId="19" fillId="0" borderId="30" xfId="3" applyNumberFormat="1" applyFont="1" applyBorder="1" applyAlignment="1">
      <alignment vertical="center"/>
    </xf>
    <xf numFmtId="0" fontId="14" fillId="0" borderId="0" xfId="3" applyFont="1" applyAlignment="1">
      <alignment vertical="center"/>
    </xf>
    <xf numFmtId="0" fontId="0" fillId="0" borderId="29" xfId="0" applyBorder="1" applyAlignment="1">
      <alignment wrapText="1"/>
    </xf>
    <xf numFmtId="49" fontId="14" fillId="0" borderId="0" xfId="3" applyNumberFormat="1" applyFont="1" applyAlignment="1">
      <alignment horizontal="center"/>
    </xf>
    <xf numFmtId="0" fontId="14" fillId="0" borderId="0" xfId="3" applyFont="1" applyAlignment="1">
      <alignment horizontal="center"/>
    </xf>
    <xf numFmtId="164" fontId="14" fillId="0" borderId="0" xfId="3" applyNumberFormat="1" applyFont="1" applyAlignment="1">
      <alignment horizontal="center"/>
    </xf>
    <xf numFmtId="10" fontId="14" fillId="0" borderId="0" xfId="3" applyNumberFormat="1" applyFont="1" applyAlignment="1">
      <alignment horizontal="center"/>
    </xf>
    <xf numFmtId="7" fontId="14" fillId="0" borderId="0" xfId="3" applyNumberFormat="1" applyFont="1" applyAlignment="1">
      <alignment horizontal="center"/>
    </xf>
    <xf numFmtId="7" fontId="23" fillId="0" borderId="31" xfId="3" applyNumberFormat="1" applyFont="1" applyBorder="1"/>
    <xf numFmtId="7" fontId="14" fillId="0" borderId="0" xfId="3" applyNumberFormat="1" applyFont="1"/>
    <xf numFmtId="0" fontId="14" fillId="0" borderId="0" xfId="3" applyFont="1" applyAlignment="1">
      <alignment horizontal="left" wrapText="1"/>
    </xf>
    <xf numFmtId="1" fontId="14" fillId="0" borderId="0" xfId="3" applyNumberFormat="1" applyFont="1" applyAlignment="1">
      <alignment horizontal="left" wrapText="1"/>
    </xf>
    <xf numFmtId="0" fontId="14" fillId="0" borderId="0" xfId="3" applyFont="1" applyAlignment="1">
      <alignment horizontal="right"/>
    </xf>
    <xf numFmtId="1" fontId="23" fillId="0" borderId="0" xfId="3" applyNumberFormat="1" applyFont="1" applyAlignment="1">
      <alignment horizontal="right"/>
    </xf>
    <xf numFmtId="0" fontId="14" fillId="4" borderId="14" xfId="3" applyFont="1" applyFill="1" applyBorder="1" applyAlignment="1">
      <alignment horizontal="left"/>
    </xf>
    <xf numFmtId="164" fontId="23" fillId="0" borderId="0" xfId="3" applyNumberFormat="1" applyFont="1" applyAlignment="1">
      <alignment horizontal="right"/>
    </xf>
    <xf numFmtId="10" fontId="14" fillId="4" borderId="14" xfId="3" applyNumberFormat="1" applyFont="1" applyFill="1" applyBorder="1" applyAlignment="1">
      <alignment horizontal="left"/>
    </xf>
    <xf numFmtId="0" fontId="14" fillId="4" borderId="30" xfId="3" applyFont="1" applyFill="1" applyBorder="1" applyAlignment="1">
      <alignment horizontal="left"/>
    </xf>
    <xf numFmtId="10" fontId="14" fillId="4" borderId="30" xfId="3" applyNumberFormat="1" applyFont="1" applyFill="1" applyBorder="1" applyAlignment="1">
      <alignment horizontal="left"/>
    </xf>
    <xf numFmtId="1" fontId="25" fillId="0" borderId="0" xfId="3" applyNumberFormat="1" applyFont="1"/>
    <xf numFmtId="1" fontId="14" fillId="0" borderId="0" xfId="3" applyNumberFormat="1" applyFont="1"/>
    <xf numFmtId="0" fontId="15" fillId="5" borderId="0" xfId="3" applyFont="1" applyFill="1"/>
    <xf numFmtId="0" fontId="14" fillId="5" borderId="0" xfId="3" applyFont="1" applyFill="1"/>
    <xf numFmtId="1" fontId="23" fillId="0" borderId="0" xfId="3" applyNumberFormat="1" applyFont="1"/>
    <xf numFmtId="1" fontId="17" fillId="0" borderId="28" xfId="3" applyNumberFormat="1" applyFont="1" applyBorder="1" applyAlignment="1">
      <alignment horizontal="center"/>
    </xf>
    <xf numFmtId="1" fontId="17" fillId="0" borderId="28" xfId="3" applyNumberFormat="1" applyFont="1" applyBorder="1"/>
    <xf numFmtId="0" fontId="17" fillId="0" borderId="28" xfId="3" applyFont="1" applyBorder="1"/>
    <xf numFmtId="44" fontId="17" fillId="0" borderId="28" xfId="4" applyFont="1" applyFill="1" applyBorder="1"/>
    <xf numFmtId="10" fontId="17" fillId="0" borderId="28" xfId="3" applyNumberFormat="1" applyFont="1" applyBorder="1" applyAlignment="1">
      <alignment horizontal="center"/>
    </xf>
    <xf numFmtId="9" fontId="17" fillId="0" borderId="28" xfId="3" applyNumberFormat="1" applyFont="1" applyBorder="1" applyAlignment="1">
      <alignment horizontal="center"/>
    </xf>
    <xf numFmtId="9" fontId="0" fillId="0" borderId="0" xfId="2" applyFont="1"/>
    <xf numFmtId="44" fontId="0" fillId="0" borderId="0" xfId="1" applyFont="1"/>
    <xf numFmtId="0" fontId="19" fillId="0" borderId="0" xfId="3" applyFont="1" applyAlignment="1">
      <alignment horizontal="left" vertical="top" wrapText="1"/>
    </xf>
    <xf numFmtId="7" fontId="20" fillId="0" borderId="0" xfId="3" applyNumberFormat="1" applyFont="1" applyAlignment="1">
      <alignment horizontal="right"/>
    </xf>
    <xf numFmtId="1" fontId="22" fillId="5" borderId="27" xfId="3" applyNumberFormat="1" applyFont="1" applyFill="1" applyBorder="1" applyAlignment="1">
      <alignment horizontal="center" wrapText="1"/>
    </xf>
    <xf numFmtId="0" fontId="14" fillId="0" borderId="27" xfId="3" applyFont="1" applyBorder="1" applyAlignment="1">
      <alignment horizontal="left" vertical="center" wrapText="1"/>
    </xf>
    <xf numFmtId="0" fontId="8" fillId="0" borderId="23" xfId="0" applyFont="1" applyBorder="1" applyAlignment="1">
      <alignment horizontal="center"/>
    </xf>
    <xf numFmtId="0" fontId="8" fillId="0" borderId="24" xfId="0" applyFont="1" applyBorder="1" applyAlignment="1">
      <alignment horizontal="center"/>
    </xf>
    <xf numFmtId="1" fontId="5" fillId="2" borderId="16" xfId="0" applyNumberFormat="1" applyFont="1" applyFill="1" applyBorder="1" applyAlignment="1">
      <alignment horizontal="center"/>
    </xf>
    <xf numFmtId="1" fontId="5" fillId="2" borderId="21" xfId="0" applyNumberFormat="1" applyFont="1" applyFill="1" applyBorder="1" applyAlignment="1">
      <alignment horizontal="center"/>
    </xf>
    <xf numFmtId="1" fontId="5" fillId="2" borderId="17" xfId="0" applyNumberFormat="1" applyFont="1" applyFill="1" applyBorder="1" applyAlignment="1">
      <alignment horizontal="center"/>
    </xf>
    <xf numFmtId="0" fontId="10"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wrapText="1"/>
    </xf>
    <xf numFmtId="0" fontId="6" fillId="0" borderId="0" xfId="0" applyFont="1" applyBorder="1" applyAlignment="1"/>
    <xf numFmtId="0" fontId="8" fillId="0" borderId="19" xfId="0" applyFont="1" applyBorder="1" applyAlignment="1">
      <alignment horizontal="center"/>
    </xf>
    <xf numFmtId="0" fontId="8" fillId="0" borderId="20" xfId="0" applyFont="1" applyBorder="1" applyAlignment="1">
      <alignment horizontal="center"/>
    </xf>
    <xf numFmtId="0" fontId="9" fillId="0" borderId="16" xfId="0" applyFont="1" applyBorder="1" applyAlignment="1">
      <alignment wrapText="1"/>
    </xf>
    <xf numFmtId="0" fontId="9" fillId="0" borderId="21" xfId="0" applyFont="1" applyBorder="1" applyAlignment="1">
      <alignment wrapText="1"/>
    </xf>
    <xf numFmtId="0" fontId="9" fillId="0" borderId="17" xfId="0" applyFont="1" applyBorder="1" applyAlignment="1">
      <alignment wrapText="1"/>
    </xf>
    <xf numFmtId="9" fontId="4" fillId="0" borderId="16" xfId="0" applyNumberFormat="1" applyFont="1" applyBorder="1" applyAlignment="1">
      <alignment horizontal="center"/>
    </xf>
    <xf numFmtId="9" fontId="4" fillId="0" borderId="17" xfId="0" applyNumberFormat="1" applyFont="1" applyBorder="1" applyAlignment="1">
      <alignment horizontal="center"/>
    </xf>
  </cellXfs>
  <cellStyles count="5">
    <cellStyle name="Currency" xfId="1" builtinId="4"/>
    <cellStyle name="Currency 2 4" xfId="4" xr:uid="{9030ACAE-2D22-4011-8B02-4841F4150926}"/>
    <cellStyle name="Normal" xfId="0" builtinId="0"/>
    <cellStyle name="Normal 2 2 2" xfId="3" xr:uid="{42C9B830-F331-4155-993D-75385B9A694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533400</xdr:colOff>
      <xdr:row>0</xdr:row>
      <xdr:rowOff>104775</xdr:rowOff>
    </xdr:from>
    <xdr:ext cx="2428875" cy="247650"/>
    <xdr:pic>
      <xdr:nvPicPr>
        <xdr:cNvPr id="2" name="Picture 1" descr="Description: HCP_CPD_Umbrella_logo4sig">
          <a:extLst>
            <a:ext uri="{FF2B5EF4-FFF2-40B4-BE49-F238E27FC236}">
              <a16:creationId xmlns:a16="http://schemas.microsoft.com/office/drawing/2014/main" id="{01FFABAD-6842-49AF-BBD0-5F974D1E658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33400" y="104775"/>
          <a:ext cx="2428875" cy="2476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5D3D-8746-43B4-B9E2-ED02645CF0D3}">
  <sheetPr>
    <pageSetUpPr fitToPage="1"/>
  </sheetPr>
  <dimension ref="A1:J30"/>
  <sheetViews>
    <sheetView workbookViewId="0">
      <selection activeCell="G7" sqref="G7"/>
    </sheetView>
  </sheetViews>
  <sheetFormatPr defaultRowHeight="21.6" customHeight="1" x14ac:dyDescent="0.25"/>
  <cols>
    <col min="1" max="1" width="15.42578125" customWidth="1"/>
    <col min="2" max="2" width="46.28515625" customWidth="1"/>
    <col min="3" max="3" width="9.7109375" style="54" customWidth="1"/>
    <col min="5" max="5" width="10" customWidth="1"/>
    <col min="6" max="6" width="12.85546875" customWidth="1"/>
    <col min="7" max="7" width="12.28515625" customWidth="1"/>
    <col min="8" max="8" width="11.7109375" style="125" customWidth="1"/>
    <col min="9" max="9" width="10.140625" style="126" customWidth="1"/>
    <col min="10" max="10" width="13.7109375" style="126" customWidth="1"/>
  </cols>
  <sheetData>
    <row r="1" spans="1:10" ht="21.6" customHeight="1" x14ac:dyDescent="0.25">
      <c r="F1" s="55"/>
      <c r="G1" s="55"/>
      <c r="H1" s="55"/>
      <c r="I1" s="55"/>
      <c r="J1" s="55" t="s">
        <v>46</v>
      </c>
    </row>
    <row r="2" spans="1:10" s="61" customFormat="1" ht="21.6" customHeight="1" thickBot="1" x14ac:dyDescent="0.35">
      <c r="A2" s="56"/>
      <c r="B2" s="56"/>
      <c r="C2" s="57"/>
      <c r="D2" s="58" t="s">
        <v>47</v>
      </c>
      <c r="E2" s="59"/>
      <c r="F2" s="60"/>
      <c r="G2" s="60"/>
      <c r="H2" s="60"/>
      <c r="I2" s="60"/>
      <c r="J2" s="60" t="s">
        <v>48</v>
      </c>
    </row>
    <row r="3" spans="1:10" s="61" customFormat="1" ht="21.6" customHeight="1" x14ac:dyDescent="0.2">
      <c r="A3" s="62"/>
      <c r="B3" s="63"/>
      <c r="C3" s="64"/>
      <c r="D3" s="64"/>
      <c r="E3" s="64"/>
      <c r="F3" s="65"/>
      <c r="G3" s="66"/>
      <c r="H3" s="66"/>
      <c r="I3" s="67"/>
      <c r="J3" s="67"/>
    </row>
    <row r="4" spans="1:10" s="61" customFormat="1" ht="21.6" customHeight="1" x14ac:dyDescent="0.2">
      <c r="A4" s="68" t="s">
        <v>49</v>
      </c>
      <c r="B4" s="127" t="s">
        <v>50</v>
      </c>
      <c r="C4" s="127"/>
      <c r="D4" s="127"/>
      <c r="E4" s="127"/>
      <c r="F4" s="127"/>
      <c r="G4" s="127"/>
      <c r="H4" s="127"/>
      <c r="I4" s="127"/>
      <c r="J4" s="127"/>
    </row>
    <row r="5" spans="1:10" s="73" customFormat="1" ht="21.6" customHeight="1" x14ac:dyDescent="0.2">
      <c r="A5" s="69" t="s">
        <v>51</v>
      </c>
      <c r="B5" s="70">
        <f ca="1">TODAY()</f>
        <v>44221</v>
      </c>
      <c r="C5" s="70"/>
      <c r="D5" s="71"/>
      <c r="E5" s="128" t="s">
        <v>52</v>
      </c>
      <c r="F5" s="128"/>
      <c r="G5" s="72"/>
      <c r="H5" s="70"/>
      <c r="I5" s="70"/>
      <c r="J5" s="70"/>
    </row>
    <row r="6" spans="1:10" s="73" customFormat="1" ht="21.6" customHeight="1" x14ac:dyDescent="0.2">
      <c r="A6" s="74"/>
      <c r="B6" s="75"/>
      <c r="C6" s="76"/>
      <c r="D6" s="75"/>
      <c r="E6" s="75"/>
      <c r="F6" s="75"/>
      <c r="G6" s="75"/>
      <c r="H6" s="75"/>
      <c r="I6" s="77"/>
      <c r="J6" s="75"/>
    </row>
    <row r="7" spans="1:10" s="73" customFormat="1" ht="21.6" customHeight="1" x14ac:dyDescent="0.2">
      <c r="A7" s="69" t="s">
        <v>53</v>
      </c>
      <c r="B7" s="72" t="s">
        <v>2</v>
      </c>
      <c r="C7" s="70"/>
      <c r="D7" s="71"/>
      <c r="E7" s="75"/>
      <c r="F7" s="78" t="s">
        <v>54</v>
      </c>
      <c r="G7" s="79">
        <v>0</v>
      </c>
      <c r="H7" s="72"/>
      <c r="I7" s="79"/>
      <c r="J7" s="79"/>
    </row>
    <row r="8" spans="1:10" s="73" customFormat="1" ht="21.6" customHeight="1" x14ac:dyDescent="0.2">
      <c r="A8" s="74"/>
      <c r="B8" s="75"/>
      <c r="C8" s="76"/>
      <c r="D8" s="75"/>
      <c r="E8" s="75"/>
      <c r="F8" s="75"/>
      <c r="G8" s="75"/>
      <c r="H8" s="75"/>
      <c r="I8" s="80"/>
      <c r="J8" s="75"/>
    </row>
    <row r="9" spans="1:10" s="73" customFormat="1" ht="21.6" customHeight="1" x14ac:dyDescent="0.2">
      <c r="A9" s="69" t="s">
        <v>55</v>
      </c>
      <c r="B9" s="72" t="s">
        <v>56</v>
      </c>
      <c r="C9" s="70"/>
      <c r="D9" s="71"/>
      <c r="E9" s="75"/>
      <c r="F9" s="78" t="s">
        <v>57</v>
      </c>
      <c r="G9" s="72" t="s">
        <v>58</v>
      </c>
      <c r="H9" s="72"/>
      <c r="I9" s="72"/>
      <c r="J9" s="79"/>
    </row>
    <row r="10" spans="1:10" s="61" customFormat="1" ht="21.6" customHeight="1" x14ac:dyDescent="0.2">
      <c r="A10" s="81"/>
      <c r="B10" s="82"/>
      <c r="C10" s="83"/>
      <c r="D10" s="83"/>
      <c r="E10" s="83"/>
      <c r="F10" s="84"/>
      <c r="G10" s="85"/>
      <c r="H10" s="85"/>
      <c r="I10" s="86"/>
      <c r="J10" s="75"/>
    </row>
    <row r="11" spans="1:10" s="73" customFormat="1" ht="21.6" customHeight="1" x14ac:dyDescent="0.2">
      <c r="A11" s="129" t="s">
        <v>59</v>
      </c>
      <c r="B11" s="129"/>
      <c r="C11" s="129"/>
      <c r="D11" s="129"/>
      <c r="E11" s="129"/>
      <c r="F11" s="129"/>
      <c r="G11" s="129"/>
      <c r="H11" s="129"/>
      <c r="I11" s="129"/>
      <c r="J11" s="129"/>
    </row>
    <row r="12" spans="1:10" s="73" customFormat="1" ht="21.6" customHeight="1" x14ac:dyDescent="0.2">
      <c r="A12" s="87" t="s">
        <v>24</v>
      </c>
      <c r="B12" s="87" t="s">
        <v>60</v>
      </c>
      <c r="C12" s="87" t="s">
        <v>61</v>
      </c>
      <c r="D12" s="87" t="s">
        <v>62</v>
      </c>
      <c r="E12" s="87" t="s">
        <v>63</v>
      </c>
      <c r="F12" s="87" t="s">
        <v>64</v>
      </c>
      <c r="G12" s="87" t="s">
        <v>65</v>
      </c>
      <c r="H12" s="87" t="s">
        <v>66</v>
      </c>
      <c r="I12" s="87" t="s">
        <v>67</v>
      </c>
      <c r="J12" s="87" t="s">
        <v>68</v>
      </c>
    </row>
    <row r="13" spans="1:10" s="96" customFormat="1" ht="21.6" customHeight="1" x14ac:dyDescent="0.25">
      <c r="A13" s="88" t="s">
        <v>69</v>
      </c>
      <c r="B13" s="89" t="s">
        <v>70</v>
      </c>
      <c r="C13" s="90"/>
      <c r="D13" s="91">
        <v>25.99</v>
      </c>
      <c r="E13" s="91">
        <v>12.99</v>
      </c>
      <c r="F13" s="92">
        <v>0.64</v>
      </c>
      <c r="G13" s="93">
        <v>0.7</v>
      </c>
      <c r="H13" s="94">
        <f t="shared" ref="H13:H16" si="0">D13*C13*(1-F13)</f>
        <v>0</v>
      </c>
      <c r="I13" s="94">
        <f t="shared" ref="I13:I16" si="1">D13*C13*(1-G13)</f>
        <v>0</v>
      </c>
      <c r="J13" s="95">
        <f t="shared" ref="J13:J16" si="2">H13-I13</f>
        <v>0</v>
      </c>
    </row>
    <row r="14" spans="1:10" s="96" customFormat="1" ht="29.25" x14ac:dyDescent="0.25">
      <c r="A14" s="88" t="s">
        <v>71</v>
      </c>
      <c r="B14" s="89" t="s">
        <v>72</v>
      </c>
      <c r="C14" s="90"/>
      <c r="D14" s="91">
        <v>34.99</v>
      </c>
      <c r="E14" s="91">
        <v>17.5</v>
      </c>
      <c r="F14" s="92">
        <v>0.6</v>
      </c>
      <c r="G14" s="93">
        <v>0.7</v>
      </c>
      <c r="H14" s="94">
        <f t="shared" si="0"/>
        <v>0</v>
      </c>
      <c r="I14" s="94">
        <f t="shared" si="1"/>
        <v>0</v>
      </c>
      <c r="J14" s="95">
        <f t="shared" si="2"/>
        <v>0</v>
      </c>
    </row>
    <row r="15" spans="1:10" s="96" customFormat="1" ht="29.25" x14ac:dyDescent="0.25">
      <c r="A15" s="88" t="s">
        <v>73</v>
      </c>
      <c r="B15" s="89" t="s">
        <v>74</v>
      </c>
      <c r="C15" s="90"/>
      <c r="D15" s="91">
        <v>44</v>
      </c>
      <c r="E15" s="91">
        <v>22.5</v>
      </c>
      <c r="F15" s="92">
        <v>0.6</v>
      </c>
      <c r="G15" s="93">
        <v>0.7</v>
      </c>
      <c r="H15" s="94">
        <f t="shared" si="0"/>
        <v>0</v>
      </c>
      <c r="I15" s="94">
        <f t="shared" si="1"/>
        <v>0</v>
      </c>
      <c r="J15" s="95">
        <f t="shared" si="2"/>
        <v>0</v>
      </c>
    </row>
    <row r="16" spans="1:10" s="96" customFormat="1" ht="21.6" customHeight="1" x14ac:dyDescent="0.25">
      <c r="A16" s="88"/>
      <c r="B16" s="97"/>
      <c r="C16" s="90"/>
      <c r="D16" s="91"/>
      <c r="E16" s="91"/>
      <c r="F16" s="92"/>
      <c r="G16" s="93"/>
      <c r="H16" s="94">
        <f t="shared" si="0"/>
        <v>0</v>
      </c>
      <c r="I16" s="94">
        <f t="shared" si="1"/>
        <v>0</v>
      </c>
      <c r="J16" s="95">
        <f t="shared" si="2"/>
        <v>0</v>
      </c>
    </row>
    <row r="17" spans="1:10" s="61" customFormat="1" ht="21.6" customHeight="1" thickBot="1" x14ac:dyDescent="0.25">
      <c r="A17" s="98"/>
      <c r="C17" s="99"/>
      <c r="D17" s="100"/>
      <c r="E17" s="100"/>
      <c r="F17" s="101"/>
      <c r="G17" s="101"/>
      <c r="H17" s="102"/>
      <c r="I17" s="102"/>
      <c r="J17" s="103">
        <f>SUM(J11:J16)</f>
        <v>0</v>
      </c>
    </row>
    <row r="18" spans="1:10" s="61" customFormat="1" ht="21.6" customHeight="1" thickTop="1" x14ac:dyDescent="0.2">
      <c r="A18" s="98"/>
      <c r="C18" s="99"/>
      <c r="D18" s="100"/>
      <c r="E18" s="100"/>
      <c r="F18" s="101"/>
      <c r="G18" s="101"/>
      <c r="H18" s="102"/>
      <c r="I18" s="102"/>
      <c r="J18" s="104"/>
    </row>
    <row r="19" spans="1:10" s="73" customFormat="1" ht="21.6" customHeight="1" x14ac:dyDescent="0.2">
      <c r="A19" s="130" t="s">
        <v>75</v>
      </c>
      <c r="B19" s="130"/>
      <c r="C19" s="130"/>
      <c r="D19" s="130"/>
      <c r="E19" s="130"/>
      <c r="F19" s="130"/>
      <c r="G19" s="130"/>
      <c r="H19" s="130"/>
      <c r="I19" s="130"/>
      <c r="J19" s="130"/>
    </row>
    <row r="20" spans="1:10" s="61" customFormat="1" ht="21.6" customHeight="1" x14ac:dyDescent="0.2">
      <c r="A20" s="105"/>
      <c r="B20" s="106"/>
      <c r="C20" s="105"/>
      <c r="D20" s="105"/>
      <c r="E20" s="105"/>
      <c r="F20" s="105"/>
      <c r="G20" s="105"/>
      <c r="H20" s="105"/>
      <c r="J20" s="107"/>
    </row>
    <row r="21" spans="1:10" s="61" customFormat="1" ht="21.6" customHeight="1" x14ac:dyDescent="0.2">
      <c r="A21" s="108" t="s">
        <v>76</v>
      </c>
      <c r="B21" s="109"/>
      <c r="C21" s="109"/>
      <c r="D21" s="109"/>
      <c r="E21" s="109"/>
      <c r="F21" s="109"/>
      <c r="G21" s="109"/>
      <c r="H21" s="110" t="s">
        <v>32</v>
      </c>
      <c r="I21" s="111"/>
      <c r="J21" s="111"/>
    </row>
    <row r="22" spans="1:10" s="61" customFormat="1" ht="21.6" customHeight="1" x14ac:dyDescent="0.2">
      <c r="A22" s="108" t="s">
        <v>77</v>
      </c>
      <c r="B22" s="112"/>
      <c r="C22" s="112"/>
      <c r="D22" s="112"/>
      <c r="E22" s="112"/>
      <c r="F22" s="112"/>
      <c r="G22" s="112"/>
      <c r="H22" s="110" t="s">
        <v>32</v>
      </c>
      <c r="I22" s="113"/>
      <c r="J22" s="113"/>
    </row>
    <row r="23" spans="1:10" s="61" customFormat="1" ht="21.6" customHeight="1" x14ac:dyDescent="0.2">
      <c r="A23" s="99"/>
      <c r="B23" s="114"/>
      <c r="J23" s="107"/>
    </row>
    <row r="24" spans="1:10" s="61" customFormat="1" ht="21.6" customHeight="1" x14ac:dyDescent="0.2">
      <c r="A24" s="61" t="s">
        <v>78</v>
      </c>
      <c r="B24" s="115"/>
      <c r="J24" s="107"/>
    </row>
    <row r="25" spans="1:10" s="61" customFormat="1" ht="21.6" customHeight="1" x14ac:dyDescent="0.2">
      <c r="B25" s="115" t="s">
        <v>79</v>
      </c>
      <c r="J25" s="107"/>
    </row>
    <row r="26" spans="1:10" s="61" customFormat="1" ht="21.6" customHeight="1" x14ac:dyDescent="0.2">
      <c r="B26" s="115" t="s">
        <v>80</v>
      </c>
      <c r="H26" s="116" t="s">
        <v>81</v>
      </c>
      <c r="I26" s="117"/>
      <c r="J26" s="117"/>
    </row>
    <row r="27" spans="1:10" s="61" customFormat="1" ht="21.6" customHeight="1" x14ac:dyDescent="0.2">
      <c r="B27" s="115" t="s">
        <v>82</v>
      </c>
      <c r="H27" s="116" t="s">
        <v>83</v>
      </c>
      <c r="I27" s="117"/>
      <c r="J27" s="117"/>
    </row>
    <row r="28" spans="1:10" s="61" customFormat="1" ht="21.6" customHeight="1" x14ac:dyDescent="0.2">
      <c r="B28" s="115" t="s">
        <v>84</v>
      </c>
      <c r="H28" s="116" t="s">
        <v>85</v>
      </c>
      <c r="I28" s="117"/>
      <c r="J28" s="117"/>
    </row>
    <row r="29" spans="1:10" s="61" customFormat="1" ht="21.6" customHeight="1" x14ac:dyDescent="0.2">
      <c r="A29" s="99"/>
      <c r="B29" s="118" t="s">
        <v>86</v>
      </c>
      <c r="H29" s="116" t="s">
        <v>87</v>
      </c>
      <c r="I29" s="117"/>
      <c r="J29" s="117"/>
    </row>
    <row r="30" spans="1:10" s="73" customFormat="1" ht="21.6" customHeight="1" x14ac:dyDescent="0.2">
      <c r="A30" s="119"/>
      <c r="B30" s="120"/>
      <c r="C30" s="121"/>
      <c r="D30" s="122"/>
      <c r="E30" s="122"/>
      <c r="F30" s="123"/>
      <c r="G30" s="124"/>
      <c r="H30" s="124"/>
      <c r="I30" s="124"/>
      <c r="J30" s="124"/>
    </row>
  </sheetData>
  <mergeCells count="4">
    <mergeCell ref="B4:J4"/>
    <mergeCell ref="E5:F5"/>
    <mergeCell ref="A11:J11"/>
    <mergeCell ref="A19:J19"/>
  </mergeCells>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742AC-34F8-436A-A082-05E1D0451DCA}">
  <dimension ref="A1:O58"/>
  <sheetViews>
    <sheetView tabSelected="1" view="pageBreakPreview" topLeftCell="A10" zoomScale="60" zoomScaleNormal="100" workbookViewId="0"/>
  </sheetViews>
  <sheetFormatPr defaultRowHeight="15" x14ac:dyDescent="0.25"/>
  <cols>
    <col min="2" max="2" width="18.28515625" customWidth="1"/>
    <col min="13" max="13" width="12.42578125" bestFit="1" customWidth="1"/>
    <col min="258" max="258" width="18.28515625" customWidth="1"/>
    <col min="269" max="269" width="12.42578125" bestFit="1" customWidth="1"/>
    <col min="514" max="514" width="18.28515625" customWidth="1"/>
    <col min="525" max="525" width="12.42578125" bestFit="1" customWidth="1"/>
    <col min="770" max="770" width="18.28515625" customWidth="1"/>
    <col min="781" max="781" width="12.42578125" bestFit="1" customWidth="1"/>
    <col min="1026" max="1026" width="18.28515625" customWidth="1"/>
    <col min="1037" max="1037" width="12.42578125" bestFit="1" customWidth="1"/>
    <col min="1282" max="1282" width="18.28515625" customWidth="1"/>
    <col min="1293" max="1293" width="12.42578125" bestFit="1" customWidth="1"/>
    <col min="1538" max="1538" width="18.28515625" customWidth="1"/>
    <col min="1549" max="1549" width="12.42578125" bestFit="1" customWidth="1"/>
    <col min="1794" max="1794" width="18.28515625" customWidth="1"/>
    <col min="1805" max="1805" width="12.42578125" bestFit="1" customWidth="1"/>
    <col min="2050" max="2050" width="18.28515625" customWidth="1"/>
    <col min="2061" max="2061" width="12.42578125" bestFit="1" customWidth="1"/>
    <col min="2306" max="2306" width="18.28515625" customWidth="1"/>
    <col min="2317" max="2317" width="12.42578125" bestFit="1" customWidth="1"/>
    <col min="2562" max="2562" width="18.28515625" customWidth="1"/>
    <col min="2573" max="2573" width="12.42578125" bestFit="1" customWidth="1"/>
    <col min="2818" max="2818" width="18.28515625" customWidth="1"/>
    <col min="2829" max="2829" width="12.42578125" bestFit="1" customWidth="1"/>
    <col min="3074" max="3074" width="18.28515625" customWidth="1"/>
    <col min="3085" max="3085" width="12.42578125" bestFit="1" customWidth="1"/>
    <col min="3330" max="3330" width="18.28515625" customWidth="1"/>
    <col min="3341" max="3341" width="12.42578125" bestFit="1" customWidth="1"/>
    <col min="3586" max="3586" width="18.28515625" customWidth="1"/>
    <col min="3597" max="3597" width="12.42578125" bestFit="1" customWidth="1"/>
    <col min="3842" max="3842" width="18.28515625" customWidth="1"/>
    <col min="3853" max="3853" width="12.42578125" bestFit="1" customWidth="1"/>
    <col min="4098" max="4098" width="18.28515625" customWidth="1"/>
    <col min="4109" max="4109" width="12.42578125" bestFit="1" customWidth="1"/>
    <col min="4354" max="4354" width="18.28515625" customWidth="1"/>
    <col min="4365" max="4365" width="12.42578125" bestFit="1" customWidth="1"/>
    <col min="4610" max="4610" width="18.28515625" customWidth="1"/>
    <col min="4621" max="4621" width="12.42578125" bestFit="1" customWidth="1"/>
    <col min="4866" max="4866" width="18.28515625" customWidth="1"/>
    <col min="4877" max="4877" width="12.42578125" bestFit="1" customWidth="1"/>
    <col min="5122" max="5122" width="18.28515625" customWidth="1"/>
    <col min="5133" max="5133" width="12.42578125" bestFit="1" customWidth="1"/>
    <col min="5378" max="5378" width="18.28515625" customWidth="1"/>
    <col min="5389" max="5389" width="12.42578125" bestFit="1" customWidth="1"/>
    <col min="5634" max="5634" width="18.28515625" customWidth="1"/>
    <col min="5645" max="5645" width="12.42578125" bestFit="1" customWidth="1"/>
    <col min="5890" max="5890" width="18.28515625" customWidth="1"/>
    <col min="5901" max="5901" width="12.42578125" bestFit="1" customWidth="1"/>
    <col min="6146" max="6146" width="18.28515625" customWidth="1"/>
    <col min="6157" max="6157" width="12.42578125" bestFit="1" customWidth="1"/>
    <col min="6402" max="6402" width="18.28515625" customWidth="1"/>
    <col min="6413" max="6413" width="12.42578125" bestFit="1" customWidth="1"/>
    <col min="6658" max="6658" width="18.28515625" customWidth="1"/>
    <col min="6669" max="6669" width="12.42578125" bestFit="1" customWidth="1"/>
    <col min="6914" max="6914" width="18.28515625" customWidth="1"/>
    <col min="6925" max="6925" width="12.42578125" bestFit="1" customWidth="1"/>
    <col min="7170" max="7170" width="18.28515625" customWidth="1"/>
    <col min="7181" max="7181" width="12.42578125" bestFit="1" customWidth="1"/>
    <col min="7426" max="7426" width="18.28515625" customWidth="1"/>
    <col min="7437" max="7437" width="12.42578125" bestFit="1" customWidth="1"/>
    <col min="7682" max="7682" width="18.28515625" customWidth="1"/>
    <col min="7693" max="7693" width="12.42578125" bestFit="1" customWidth="1"/>
    <col min="7938" max="7938" width="18.28515625" customWidth="1"/>
    <col min="7949" max="7949" width="12.42578125" bestFit="1" customWidth="1"/>
    <col min="8194" max="8194" width="18.28515625" customWidth="1"/>
    <col min="8205" max="8205" width="12.42578125" bestFit="1" customWidth="1"/>
    <col min="8450" max="8450" width="18.28515625" customWidth="1"/>
    <col min="8461" max="8461" width="12.42578125" bestFit="1" customWidth="1"/>
    <col min="8706" max="8706" width="18.28515625" customWidth="1"/>
    <col min="8717" max="8717" width="12.42578125" bestFit="1" customWidth="1"/>
    <col min="8962" max="8962" width="18.28515625" customWidth="1"/>
    <col min="8973" max="8973" width="12.42578125" bestFit="1" customWidth="1"/>
    <col min="9218" max="9218" width="18.28515625" customWidth="1"/>
    <col min="9229" max="9229" width="12.42578125" bestFit="1" customWidth="1"/>
    <col min="9474" max="9474" width="18.28515625" customWidth="1"/>
    <col min="9485" max="9485" width="12.42578125" bestFit="1" customWidth="1"/>
    <col min="9730" max="9730" width="18.28515625" customWidth="1"/>
    <col min="9741" max="9741" width="12.42578125" bestFit="1" customWidth="1"/>
    <col min="9986" max="9986" width="18.28515625" customWidth="1"/>
    <col min="9997" max="9997" width="12.42578125" bestFit="1" customWidth="1"/>
    <col min="10242" max="10242" width="18.28515625" customWidth="1"/>
    <col min="10253" max="10253" width="12.42578125" bestFit="1" customWidth="1"/>
    <col min="10498" max="10498" width="18.28515625" customWidth="1"/>
    <col min="10509" max="10509" width="12.42578125" bestFit="1" customWidth="1"/>
    <col min="10754" max="10754" width="18.28515625" customWidth="1"/>
    <col min="10765" max="10765" width="12.42578125" bestFit="1" customWidth="1"/>
    <col min="11010" max="11010" width="18.28515625" customWidth="1"/>
    <col min="11021" max="11021" width="12.42578125" bestFit="1" customWidth="1"/>
    <col min="11266" max="11266" width="18.28515625" customWidth="1"/>
    <col min="11277" max="11277" width="12.42578125" bestFit="1" customWidth="1"/>
    <col min="11522" max="11522" width="18.28515625" customWidth="1"/>
    <col min="11533" max="11533" width="12.42578125" bestFit="1" customWidth="1"/>
    <col min="11778" max="11778" width="18.28515625" customWidth="1"/>
    <col min="11789" max="11789" width="12.42578125" bestFit="1" customWidth="1"/>
    <col min="12034" max="12034" width="18.28515625" customWidth="1"/>
    <col min="12045" max="12045" width="12.42578125" bestFit="1" customWidth="1"/>
    <col min="12290" max="12290" width="18.28515625" customWidth="1"/>
    <col min="12301" max="12301" width="12.42578125" bestFit="1" customWidth="1"/>
    <col min="12546" max="12546" width="18.28515625" customWidth="1"/>
    <col min="12557" max="12557" width="12.42578125" bestFit="1" customWidth="1"/>
    <col min="12802" max="12802" width="18.28515625" customWidth="1"/>
    <col min="12813" max="12813" width="12.42578125" bestFit="1" customWidth="1"/>
    <col min="13058" max="13058" width="18.28515625" customWidth="1"/>
    <col min="13069" max="13069" width="12.42578125" bestFit="1" customWidth="1"/>
    <col min="13314" max="13314" width="18.28515625" customWidth="1"/>
    <col min="13325" max="13325" width="12.42578125" bestFit="1" customWidth="1"/>
    <col min="13570" max="13570" width="18.28515625" customWidth="1"/>
    <col min="13581" max="13581" width="12.42578125" bestFit="1" customWidth="1"/>
    <col min="13826" max="13826" width="18.28515625" customWidth="1"/>
    <col min="13837" max="13837" width="12.42578125" bestFit="1" customWidth="1"/>
    <col min="14082" max="14082" width="18.28515625" customWidth="1"/>
    <col min="14093" max="14093" width="12.42578125" bestFit="1" customWidth="1"/>
    <col min="14338" max="14338" width="18.28515625" customWidth="1"/>
    <col min="14349" max="14349" width="12.42578125" bestFit="1" customWidth="1"/>
    <col min="14594" max="14594" width="18.28515625" customWidth="1"/>
    <col min="14605" max="14605" width="12.42578125" bestFit="1" customWidth="1"/>
    <col min="14850" max="14850" width="18.28515625" customWidth="1"/>
    <col min="14861" max="14861" width="12.42578125" bestFit="1" customWidth="1"/>
    <col min="15106" max="15106" width="18.28515625" customWidth="1"/>
    <col min="15117" max="15117" width="12.42578125" bestFit="1" customWidth="1"/>
    <col min="15362" max="15362" width="18.28515625" customWidth="1"/>
    <col min="15373" max="15373" width="12.42578125" bestFit="1" customWidth="1"/>
    <col min="15618" max="15618" width="18.28515625" customWidth="1"/>
    <col min="15629" max="15629" width="12.42578125" bestFit="1" customWidth="1"/>
    <col min="15874" max="15874" width="18.28515625" customWidth="1"/>
    <col min="15885" max="15885" width="12.42578125" bestFit="1" customWidth="1"/>
    <col min="16130" max="16130" width="18.28515625" customWidth="1"/>
    <col min="16141" max="16141" width="12.42578125" bestFit="1" customWidth="1"/>
  </cols>
  <sheetData>
    <row r="1" spans="1:14" ht="24.75" thickTop="1" thickBot="1" x14ac:dyDescent="0.3">
      <c r="A1" s="1" t="s">
        <v>0</v>
      </c>
      <c r="B1" s="2"/>
      <c r="C1" s="2"/>
      <c r="D1" s="2"/>
      <c r="E1" s="2"/>
      <c r="F1" s="2"/>
      <c r="G1" s="2"/>
      <c r="H1" s="2"/>
      <c r="I1" s="2"/>
      <c r="J1" s="2"/>
      <c r="K1" s="2"/>
      <c r="L1" s="2"/>
      <c r="M1" s="2"/>
      <c r="N1" s="3"/>
    </row>
    <row r="2" spans="1:14" ht="15.75" thickTop="1" x14ac:dyDescent="0.25">
      <c r="A2" s="137"/>
      <c r="B2" s="137"/>
      <c r="C2" s="137"/>
      <c r="D2" s="137"/>
      <c r="E2" s="137"/>
      <c r="F2" s="137"/>
      <c r="G2" s="137"/>
      <c r="H2" s="137"/>
      <c r="I2" s="137"/>
      <c r="J2" s="137"/>
      <c r="K2" s="137"/>
      <c r="L2" s="137"/>
      <c r="M2" s="137"/>
      <c r="N2" s="137"/>
    </row>
    <row r="3" spans="1:14" ht="15.75" x14ac:dyDescent="0.25">
      <c r="A3" s="4"/>
      <c r="B3" s="4"/>
      <c r="C3" s="4"/>
      <c r="D3" s="4"/>
      <c r="E3" s="4"/>
      <c r="F3" s="4"/>
      <c r="G3" s="4"/>
      <c r="H3" s="4"/>
      <c r="I3" s="4"/>
      <c r="J3" s="4"/>
      <c r="K3" s="4"/>
      <c r="L3" s="4"/>
      <c r="M3" s="4"/>
      <c r="N3" s="5"/>
    </row>
    <row r="4" spans="1:14" ht="15.75" x14ac:dyDescent="0.25">
      <c r="A4" s="6" t="s">
        <v>1</v>
      </c>
      <c r="B4" s="6"/>
      <c r="C4" s="6"/>
      <c r="D4" s="6"/>
      <c r="E4" s="6"/>
      <c r="F4" s="6"/>
      <c r="G4" s="6"/>
      <c r="H4" s="6"/>
      <c r="I4" s="4"/>
      <c r="J4" s="6" t="s">
        <v>2</v>
      </c>
      <c r="K4" s="6"/>
      <c r="L4" s="6"/>
      <c r="M4" s="6"/>
      <c r="N4" s="5"/>
    </row>
    <row r="5" spans="1:14" ht="15.75" x14ac:dyDescent="0.25">
      <c r="A5" s="4"/>
      <c r="B5" s="4"/>
      <c r="C5" s="4"/>
      <c r="D5" s="4"/>
      <c r="E5" s="4"/>
      <c r="F5" s="4"/>
      <c r="G5" s="4"/>
      <c r="H5" s="4"/>
      <c r="I5" s="4"/>
      <c r="J5" s="4"/>
      <c r="K5" s="4"/>
      <c r="L5" s="4"/>
      <c r="M5" s="4"/>
      <c r="N5" s="5"/>
    </row>
    <row r="6" spans="1:14" ht="15.75" x14ac:dyDescent="0.25">
      <c r="A6" s="4"/>
      <c r="B6" s="4"/>
      <c r="C6" s="4"/>
      <c r="D6" s="4"/>
      <c r="E6" s="4"/>
      <c r="F6" s="4"/>
      <c r="G6" s="4"/>
      <c r="H6" s="4"/>
      <c r="I6" s="4"/>
      <c r="J6" s="4"/>
      <c r="K6" s="4"/>
      <c r="L6" s="4"/>
      <c r="M6" s="4"/>
      <c r="N6" s="5"/>
    </row>
    <row r="7" spans="1:14" ht="15.75" x14ac:dyDescent="0.25">
      <c r="A7" s="6" t="s">
        <v>3</v>
      </c>
      <c r="B7" s="6"/>
      <c r="C7" s="6"/>
      <c r="D7" s="6"/>
      <c r="E7" s="6"/>
      <c r="F7" s="6"/>
      <c r="G7" s="6"/>
      <c r="H7" s="6"/>
      <c r="I7" s="4"/>
      <c r="J7" s="6" t="s">
        <v>4</v>
      </c>
      <c r="K7" s="6"/>
      <c r="L7" s="6"/>
      <c r="M7" s="6"/>
      <c r="N7" s="5"/>
    </row>
    <row r="8" spans="1:14" ht="15.75" x14ac:dyDescent="0.25">
      <c r="A8" s="4"/>
      <c r="B8" s="4"/>
      <c r="C8" s="4"/>
      <c r="D8" s="4"/>
      <c r="E8" s="4"/>
      <c r="G8" s="4"/>
      <c r="H8" s="4"/>
      <c r="I8" s="4"/>
      <c r="J8" s="4"/>
      <c r="K8" s="4"/>
      <c r="L8" s="4"/>
      <c r="M8" s="4"/>
      <c r="N8" s="5"/>
    </row>
    <row r="9" spans="1:14" ht="16.5" thickBot="1" x14ac:dyDescent="0.3">
      <c r="A9" s="4"/>
      <c r="B9" s="4"/>
      <c r="C9" s="4"/>
      <c r="D9" s="4"/>
      <c r="E9" s="4"/>
      <c r="G9" s="7" t="s">
        <v>5</v>
      </c>
      <c r="H9" s="8"/>
      <c r="I9" s="4"/>
      <c r="J9" s="4"/>
      <c r="K9" s="4"/>
      <c r="L9" s="4"/>
      <c r="M9" s="4"/>
      <c r="N9" s="5"/>
    </row>
    <row r="10" spans="1:14" ht="15.75" x14ac:dyDescent="0.25">
      <c r="A10" s="6" t="s">
        <v>6</v>
      </c>
      <c r="B10" s="6"/>
      <c r="C10" s="6"/>
      <c r="D10" s="6"/>
      <c r="E10" s="6"/>
      <c r="G10" s="9" t="s">
        <v>7</v>
      </c>
      <c r="H10" s="8"/>
      <c r="I10" s="4"/>
      <c r="J10" s="6" t="s">
        <v>8</v>
      </c>
      <c r="K10" s="6"/>
      <c r="L10" s="6"/>
      <c r="M10" s="6"/>
      <c r="N10" s="5"/>
    </row>
    <row r="12" spans="1:14" x14ac:dyDescent="0.25">
      <c r="B12" s="10" t="s">
        <v>9</v>
      </c>
      <c r="C12" s="11"/>
      <c r="D12" s="11"/>
      <c r="E12" s="11"/>
      <c r="F12" s="11"/>
      <c r="G12" s="11"/>
      <c r="H12" s="11"/>
      <c r="I12" s="11"/>
      <c r="J12" s="11"/>
      <c r="K12" s="11"/>
      <c r="L12" s="11"/>
      <c r="M12" s="12"/>
      <c r="N12" s="13"/>
    </row>
    <row r="13" spans="1:14" x14ac:dyDescent="0.25">
      <c r="B13" s="10"/>
      <c r="C13" s="11"/>
      <c r="D13" s="11"/>
      <c r="E13" s="11"/>
      <c r="F13" s="11"/>
      <c r="G13" s="11"/>
      <c r="H13" s="11"/>
      <c r="I13" s="11"/>
      <c r="J13" s="11"/>
      <c r="K13" s="11"/>
      <c r="L13" s="11"/>
      <c r="M13" s="14"/>
      <c r="N13" s="13"/>
    </row>
    <row r="14" spans="1:14" x14ac:dyDescent="0.25">
      <c r="B14" s="13"/>
      <c r="C14" s="15"/>
      <c r="D14" s="15"/>
      <c r="E14" s="15"/>
      <c r="F14" s="15"/>
      <c r="G14" s="15"/>
      <c r="H14" s="15"/>
      <c r="I14" s="15"/>
      <c r="J14" s="15"/>
      <c r="K14" s="15"/>
      <c r="L14" s="15"/>
      <c r="M14" s="16"/>
      <c r="N14" s="13"/>
    </row>
    <row r="15" spans="1:14" x14ac:dyDescent="0.25">
      <c r="B15" s="17">
        <v>1</v>
      </c>
      <c r="C15" s="18" t="s">
        <v>10</v>
      </c>
      <c r="D15" s="19"/>
      <c r="E15" s="19"/>
      <c r="F15" s="19"/>
      <c r="G15" s="19"/>
      <c r="H15" s="19"/>
      <c r="I15" s="19"/>
      <c r="J15" s="19"/>
      <c r="K15" s="19"/>
      <c r="L15" s="19"/>
      <c r="M15" s="16"/>
      <c r="N15" s="13"/>
    </row>
    <row r="16" spans="1:14" x14ac:dyDescent="0.25">
      <c r="B16" s="17"/>
      <c r="C16" s="19" t="s">
        <v>11</v>
      </c>
      <c r="D16" s="19"/>
      <c r="E16" s="19"/>
      <c r="F16" s="19"/>
      <c r="G16" s="19"/>
      <c r="H16" s="19"/>
      <c r="I16" s="19"/>
      <c r="J16" s="19"/>
      <c r="K16" s="19"/>
      <c r="L16" s="19"/>
      <c r="M16" s="16"/>
      <c r="N16" s="13"/>
    </row>
    <row r="17" spans="2:15" x14ac:dyDescent="0.25">
      <c r="B17" s="17"/>
      <c r="C17" s="19"/>
      <c r="D17" s="19"/>
      <c r="E17" s="19"/>
      <c r="F17" s="19"/>
      <c r="G17" s="19"/>
      <c r="H17" s="19"/>
      <c r="I17" s="19"/>
      <c r="J17" s="19"/>
      <c r="K17" s="19"/>
      <c r="L17" s="19"/>
      <c r="M17" s="16"/>
      <c r="N17" s="13"/>
    </row>
    <row r="18" spans="2:15" x14ac:dyDescent="0.25">
      <c r="B18" s="17">
        <v>2</v>
      </c>
      <c r="C18" s="19" t="s">
        <v>12</v>
      </c>
      <c r="D18" s="19"/>
      <c r="E18" s="19"/>
      <c r="F18" s="19"/>
      <c r="G18" s="19"/>
      <c r="H18" s="19"/>
      <c r="I18" s="19"/>
      <c r="J18" s="19"/>
      <c r="K18" s="19"/>
      <c r="L18" s="19"/>
      <c r="M18" s="16"/>
      <c r="N18" s="13"/>
    </row>
    <row r="19" spans="2:15" x14ac:dyDescent="0.25">
      <c r="B19" s="17"/>
      <c r="C19" s="138" t="s">
        <v>13</v>
      </c>
      <c r="D19" s="138"/>
      <c r="E19" s="138"/>
      <c r="F19" s="138"/>
      <c r="G19" s="138"/>
      <c r="H19" s="138"/>
      <c r="I19" s="138"/>
      <c r="J19" s="138"/>
      <c r="K19" s="138"/>
      <c r="L19" s="138"/>
      <c r="M19" s="16"/>
      <c r="N19" s="13"/>
    </row>
    <row r="20" spans="2:15" x14ac:dyDescent="0.25">
      <c r="B20" s="17"/>
      <c r="C20" s="138"/>
      <c r="D20" s="138"/>
      <c r="E20" s="138"/>
      <c r="F20" s="138"/>
      <c r="G20" s="138"/>
      <c r="H20" s="138"/>
      <c r="I20" s="138"/>
      <c r="J20" s="138"/>
      <c r="K20" s="138"/>
      <c r="L20" s="138"/>
      <c r="M20" s="16"/>
      <c r="N20" s="13"/>
    </row>
    <row r="21" spans="2:15" x14ac:dyDescent="0.25">
      <c r="B21" s="17"/>
      <c r="C21" s="20"/>
      <c r="D21" s="20"/>
      <c r="E21" s="20"/>
      <c r="F21" s="20"/>
      <c r="G21" s="20"/>
      <c r="H21" s="20"/>
      <c r="I21" s="20"/>
      <c r="J21" s="20"/>
      <c r="K21" s="20"/>
      <c r="L21" s="20"/>
      <c r="M21" s="16"/>
      <c r="N21" s="13"/>
    </row>
    <row r="22" spans="2:15" x14ac:dyDescent="0.25">
      <c r="B22" s="17">
        <v>3</v>
      </c>
      <c r="C22" s="138" t="s">
        <v>14</v>
      </c>
      <c r="D22" s="138"/>
      <c r="E22" s="138"/>
      <c r="F22" s="138"/>
      <c r="G22" s="138"/>
      <c r="H22" s="138"/>
      <c r="I22" s="138"/>
      <c r="J22" s="138"/>
      <c r="K22" s="138"/>
      <c r="L22" s="138"/>
      <c r="M22" s="16"/>
      <c r="N22" s="13"/>
    </row>
    <row r="23" spans="2:15" x14ac:dyDescent="0.25">
      <c r="B23" s="17"/>
      <c r="C23" s="21" t="s">
        <v>15</v>
      </c>
      <c r="D23" s="22"/>
      <c r="E23" s="22"/>
      <c r="F23" s="22"/>
      <c r="G23" s="22"/>
      <c r="H23" s="22"/>
      <c r="I23" s="22"/>
      <c r="J23" s="22"/>
      <c r="K23" s="22"/>
      <c r="L23" s="22"/>
      <c r="M23" s="16"/>
      <c r="N23" s="13"/>
    </row>
    <row r="24" spans="2:15" x14ac:dyDescent="0.25">
      <c r="B24" s="17"/>
      <c r="C24" s="20"/>
      <c r="D24" s="20"/>
      <c r="E24" s="20"/>
      <c r="F24" s="20"/>
      <c r="G24" s="20"/>
      <c r="H24" s="20"/>
      <c r="I24" s="20"/>
      <c r="J24" s="20"/>
      <c r="K24" s="20"/>
      <c r="L24" s="20"/>
      <c r="M24" s="16"/>
      <c r="N24" s="13"/>
    </row>
    <row r="25" spans="2:15" x14ac:dyDescent="0.25">
      <c r="B25" s="17">
        <v>4</v>
      </c>
      <c r="C25" s="139" t="s">
        <v>16</v>
      </c>
      <c r="D25" s="139"/>
      <c r="E25" s="139"/>
      <c r="F25" s="139"/>
      <c r="G25" s="139"/>
      <c r="H25" s="139"/>
      <c r="I25" s="139"/>
      <c r="J25" s="139"/>
      <c r="K25" s="139"/>
      <c r="L25" s="139"/>
      <c r="M25" s="16"/>
      <c r="N25" s="13"/>
    </row>
    <row r="26" spans="2:15" x14ac:dyDescent="0.25">
      <c r="B26" s="23"/>
      <c r="C26" s="24" t="s">
        <v>17</v>
      </c>
      <c r="D26" s="25"/>
      <c r="E26" s="25"/>
      <c r="F26" s="25"/>
      <c r="G26" s="25"/>
      <c r="H26" s="25"/>
      <c r="I26" s="25"/>
      <c r="J26" s="25"/>
      <c r="K26" s="25"/>
      <c r="L26" s="25"/>
      <c r="M26" s="26"/>
      <c r="N26" s="13"/>
    </row>
    <row r="28" spans="2:15" ht="15.75" thickBot="1" x14ac:dyDescent="0.3"/>
    <row r="29" spans="2:15" ht="16.5" thickBot="1" x14ac:dyDescent="0.3">
      <c r="B29" s="4"/>
      <c r="C29" s="4"/>
      <c r="D29" s="4"/>
      <c r="E29" s="4"/>
      <c r="F29" s="4"/>
      <c r="G29" s="4"/>
      <c r="H29" s="4"/>
      <c r="I29" s="4"/>
      <c r="J29" s="4"/>
      <c r="K29" s="27" t="s">
        <v>18</v>
      </c>
      <c r="L29" s="28"/>
    </row>
    <row r="30" spans="2:15" ht="16.5" thickBot="1" x14ac:dyDescent="0.3">
      <c r="B30" s="4"/>
      <c r="C30" s="4"/>
      <c r="D30" s="4"/>
      <c r="E30" s="29"/>
      <c r="F30" s="29"/>
      <c r="G30" s="29"/>
      <c r="H30" s="30" t="s">
        <v>19</v>
      </c>
      <c r="I30" s="30" t="s">
        <v>20</v>
      </c>
      <c r="J30" s="30" t="s">
        <v>21</v>
      </c>
      <c r="K30" s="140" t="s">
        <v>22</v>
      </c>
      <c r="L30" s="141"/>
      <c r="M30" s="31" t="s">
        <v>23</v>
      </c>
    </row>
    <row r="31" spans="2:15" ht="16.5" thickBot="1" x14ac:dyDescent="0.3">
      <c r="B31" s="32" t="s">
        <v>24</v>
      </c>
      <c r="C31" s="32" t="s">
        <v>25</v>
      </c>
      <c r="D31" s="33"/>
      <c r="E31" s="34"/>
      <c r="F31" s="34"/>
      <c r="G31" s="34"/>
      <c r="H31" s="35" t="s">
        <v>26</v>
      </c>
      <c r="I31" s="35" t="s">
        <v>26</v>
      </c>
      <c r="J31" s="35" t="s">
        <v>27</v>
      </c>
      <c r="K31" s="131" t="s">
        <v>28</v>
      </c>
      <c r="L31" s="132"/>
      <c r="M31" s="31" t="s">
        <v>29</v>
      </c>
    </row>
    <row r="32" spans="2:15" ht="16.5" thickBot="1" x14ac:dyDescent="0.3">
      <c r="B32" s="133" t="s">
        <v>30</v>
      </c>
      <c r="C32" s="134"/>
      <c r="D32" s="134"/>
      <c r="E32" s="134"/>
      <c r="F32" s="134"/>
      <c r="G32" s="134"/>
      <c r="H32" s="134"/>
      <c r="I32" s="134"/>
      <c r="J32" s="134"/>
      <c r="K32" s="134"/>
      <c r="L32" s="135"/>
      <c r="M32" s="40"/>
      <c r="O32" s="41"/>
    </row>
    <row r="33" spans="1:15" ht="16.5" thickBot="1" x14ac:dyDescent="0.3">
      <c r="B33" s="36">
        <v>9781414396675</v>
      </c>
      <c r="C33" s="142" t="s">
        <v>31</v>
      </c>
      <c r="D33" s="143"/>
      <c r="E33" s="143"/>
      <c r="F33" s="143"/>
      <c r="G33" s="144"/>
      <c r="H33" s="37">
        <v>34.99</v>
      </c>
      <c r="I33" s="38">
        <f>H33*0.5</f>
        <v>17.495000000000001</v>
      </c>
      <c r="J33" s="39"/>
      <c r="K33" s="145">
        <v>0.4</v>
      </c>
      <c r="L33" s="146"/>
      <c r="M33" s="40">
        <v>6.2982000000000014</v>
      </c>
      <c r="O33" s="41"/>
    </row>
    <row r="34" spans="1:15" ht="16.5" thickBot="1" x14ac:dyDescent="0.3">
      <c r="B34" s="36"/>
      <c r="C34" s="142"/>
      <c r="D34" s="143"/>
      <c r="E34" s="143"/>
      <c r="F34" s="143"/>
      <c r="G34" s="144"/>
      <c r="H34" s="37"/>
      <c r="I34" s="38"/>
      <c r="J34" s="39"/>
      <c r="K34" s="145"/>
      <c r="L34" s="146"/>
      <c r="M34" s="40"/>
      <c r="O34" s="41"/>
    </row>
    <row r="35" spans="1:15" ht="15.75" x14ac:dyDescent="0.25">
      <c r="A35" s="4"/>
      <c r="B35" s="42"/>
      <c r="C35" s="42"/>
      <c r="D35" s="42"/>
      <c r="E35" s="42"/>
      <c r="F35" s="42"/>
      <c r="G35" s="42"/>
      <c r="H35" s="42"/>
      <c r="I35" s="42"/>
      <c r="J35" s="42"/>
      <c r="K35" s="42"/>
      <c r="L35" s="42"/>
      <c r="M35" s="42"/>
      <c r="N35" s="4"/>
    </row>
    <row r="36" spans="1:15" ht="15.75" x14ac:dyDescent="0.25">
      <c r="A36" s="4"/>
      <c r="B36" s="4" t="s">
        <v>32</v>
      </c>
      <c r="C36" s="43"/>
      <c r="D36" s="4"/>
      <c r="E36" s="4"/>
      <c r="F36" s="4"/>
      <c r="G36" s="4"/>
      <c r="H36" s="4"/>
      <c r="I36" s="4"/>
      <c r="J36" s="4"/>
      <c r="K36" s="4"/>
      <c r="L36" s="4"/>
      <c r="M36" s="4"/>
      <c r="N36" s="4"/>
    </row>
    <row r="37" spans="1:15" ht="15.75" x14ac:dyDescent="0.25">
      <c r="A37" s="4"/>
      <c r="B37" s="4"/>
      <c r="C37" s="4"/>
      <c r="D37" s="6"/>
      <c r="E37" s="6"/>
      <c r="F37" s="6"/>
      <c r="G37" s="6"/>
      <c r="H37" s="6"/>
      <c r="I37" s="6"/>
      <c r="J37" s="6"/>
      <c r="K37" s="6"/>
      <c r="L37" s="6"/>
      <c r="M37" s="6"/>
      <c r="N37" s="4"/>
    </row>
    <row r="38" spans="1:15" ht="15.75" x14ac:dyDescent="0.25">
      <c r="A38" s="4"/>
      <c r="B38" s="4" t="s">
        <v>33</v>
      </c>
      <c r="C38" s="4"/>
      <c r="D38" s="5"/>
      <c r="E38" s="5"/>
      <c r="F38" s="5"/>
      <c r="G38" s="5"/>
      <c r="H38" s="5"/>
      <c r="I38" s="5"/>
      <c r="J38" s="5"/>
      <c r="K38" s="5"/>
      <c r="L38" s="5"/>
      <c r="M38" s="5"/>
      <c r="N38" s="4"/>
    </row>
    <row r="39" spans="1:15" ht="15.75" x14ac:dyDescent="0.25">
      <c r="A39" s="4"/>
      <c r="B39" s="4"/>
      <c r="C39" s="4"/>
      <c r="D39" s="6"/>
      <c r="E39" s="6"/>
      <c r="F39" s="6"/>
      <c r="G39" s="6"/>
      <c r="H39" s="6"/>
      <c r="I39" s="6"/>
      <c r="J39" s="6"/>
      <c r="K39" s="6"/>
      <c r="L39" s="6"/>
      <c r="M39" s="6"/>
      <c r="N39" s="4"/>
    </row>
    <row r="40" spans="1:15" ht="15.75" x14ac:dyDescent="0.25">
      <c r="A40" s="4"/>
      <c r="B40" s="4" t="s">
        <v>34</v>
      </c>
      <c r="C40" s="4"/>
      <c r="D40" s="5"/>
      <c r="E40" s="5"/>
      <c r="F40" s="5"/>
      <c r="G40" s="5"/>
      <c r="H40" s="5"/>
      <c r="I40" s="5"/>
      <c r="J40" s="5"/>
      <c r="K40" s="5"/>
      <c r="L40" s="5"/>
      <c r="M40" s="5"/>
      <c r="N40" s="4"/>
    </row>
    <row r="41" spans="1:15" ht="15.75" x14ac:dyDescent="0.25">
      <c r="A41" s="4"/>
      <c r="B41" s="4"/>
      <c r="C41" s="6"/>
      <c r="D41" s="6"/>
      <c r="E41" s="6"/>
      <c r="F41" s="6"/>
      <c r="G41" s="6"/>
      <c r="H41" s="6"/>
      <c r="I41" s="6"/>
      <c r="J41" s="6"/>
      <c r="K41" s="6"/>
      <c r="L41" s="6"/>
      <c r="M41" s="6"/>
      <c r="N41" s="4"/>
    </row>
    <row r="42" spans="1:15" ht="16.5" thickBot="1" x14ac:dyDescent="0.3">
      <c r="A42" s="4"/>
      <c r="B42" s="4"/>
      <c r="C42" s="4"/>
      <c r="D42" s="4"/>
      <c r="E42" s="4"/>
      <c r="F42" s="4"/>
      <c r="G42" s="4"/>
      <c r="H42" s="4"/>
      <c r="I42" s="4"/>
      <c r="J42" s="4"/>
      <c r="K42" s="4"/>
      <c r="L42" s="4"/>
      <c r="M42" s="4"/>
      <c r="N42" s="4"/>
    </row>
    <row r="43" spans="1:15" ht="15.75" x14ac:dyDescent="0.25">
      <c r="B43" s="44" t="s">
        <v>35</v>
      </c>
      <c r="C43" s="45"/>
      <c r="D43" s="45"/>
      <c r="E43" s="45"/>
      <c r="F43" s="45"/>
      <c r="G43" s="45"/>
      <c r="H43" s="45"/>
      <c r="I43" s="45"/>
      <c r="J43" s="45"/>
      <c r="K43" s="45"/>
      <c r="L43" s="46"/>
      <c r="M43" s="46"/>
    </row>
    <row r="44" spans="1:15" ht="16.5" thickBot="1" x14ac:dyDescent="0.3">
      <c r="B44" s="47" t="s">
        <v>36</v>
      </c>
      <c r="C44" s="48"/>
      <c r="D44" s="48"/>
      <c r="E44" s="48"/>
      <c r="F44" s="48"/>
      <c r="G44" s="48"/>
      <c r="H44" s="48"/>
      <c r="I44" s="48"/>
      <c r="J44" s="48"/>
      <c r="K44" s="48"/>
      <c r="L44" s="49"/>
      <c r="M44" s="49"/>
    </row>
    <row r="45" spans="1:15" ht="15.75" x14ac:dyDescent="0.25">
      <c r="B45" s="50"/>
      <c r="C45" s="50"/>
      <c r="D45" s="50"/>
      <c r="E45" s="50"/>
      <c r="F45" s="50"/>
      <c r="G45" s="50"/>
      <c r="H45" s="50"/>
      <c r="I45" s="50"/>
      <c r="J45" s="50"/>
      <c r="K45" s="50"/>
      <c r="L45" s="50"/>
      <c r="M45" s="50"/>
    </row>
    <row r="46" spans="1:15" ht="15.75" x14ac:dyDescent="0.25">
      <c r="B46" s="51" t="s">
        <v>45</v>
      </c>
      <c r="C46" s="51"/>
      <c r="D46" s="51"/>
      <c r="E46" s="51"/>
      <c r="F46" s="51"/>
      <c r="G46" s="51"/>
      <c r="H46" s="51"/>
      <c r="I46" s="51"/>
      <c r="J46" s="51"/>
      <c r="K46" s="51"/>
      <c r="L46" s="51"/>
      <c r="M46" s="51"/>
    </row>
    <row r="47" spans="1:15" ht="15.75" x14ac:dyDescent="0.25">
      <c r="B47" s="51"/>
      <c r="C47" s="51"/>
      <c r="D47" s="51"/>
      <c r="E47" s="51"/>
      <c r="F47" s="51"/>
      <c r="G47" s="51"/>
      <c r="H47" s="51"/>
      <c r="I47" s="51"/>
      <c r="J47" s="51"/>
      <c r="K47" s="51"/>
      <c r="L47" s="51"/>
      <c r="M47" s="51"/>
    </row>
    <row r="48" spans="1:15" ht="15.75" x14ac:dyDescent="0.25">
      <c r="B48" s="136" t="s">
        <v>37</v>
      </c>
      <c r="C48" s="136"/>
      <c r="D48" s="136"/>
      <c r="E48" s="136"/>
      <c r="F48" s="136"/>
      <c r="G48" s="136"/>
      <c r="H48" s="136"/>
      <c r="I48" s="136"/>
      <c r="J48" s="136"/>
      <c r="K48" s="136"/>
      <c r="L48" s="136"/>
      <c r="M48" s="136"/>
    </row>
    <row r="50" spans="2:13" ht="15.75" x14ac:dyDescent="0.25">
      <c r="G50" s="52" t="s">
        <v>38</v>
      </c>
    </row>
    <row r="52" spans="2:13" ht="15.75" x14ac:dyDescent="0.25">
      <c r="B52" s="53" t="s">
        <v>39</v>
      </c>
      <c r="C52" s="53"/>
      <c r="D52" s="53"/>
      <c r="E52" s="53"/>
      <c r="F52" s="53"/>
      <c r="G52" s="53"/>
      <c r="H52" s="53"/>
      <c r="I52" s="53"/>
      <c r="J52" s="53"/>
      <c r="K52" s="53"/>
      <c r="L52" s="53"/>
      <c r="M52" s="53"/>
    </row>
    <row r="53" spans="2:13" ht="15.75" x14ac:dyDescent="0.25">
      <c r="B53" s="53" t="s">
        <v>40</v>
      </c>
      <c r="C53" s="53"/>
      <c r="D53" s="53"/>
      <c r="E53" s="53"/>
      <c r="F53" s="53"/>
      <c r="G53" s="53"/>
      <c r="H53" s="53"/>
      <c r="I53" s="53"/>
      <c r="J53" s="53"/>
      <c r="K53" s="53"/>
      <c r="L53" s="53"/>
      <c r="M53" s="53"/>
    </row>
    <row r="54" spans="2:13" ht="15.75" x14ac:dyDescent="0.25">
      <c r="B54" s="53" t="s">
        <v>41</v>
      </c>
      <c r="C54" s="53"/>
      <c r="D54" s="53"/>
      <c r="E54" s="53"/>
      <c r="F54" s="53"/>
      <c r="G54" s="53"/>
      <c r="H54" s="53"/>
      <c r="I54" s="53"/>
      <c r="J54" s="53"/>
      <c r="K54" s="53"/>
      <c r="L54" s="53"/>
      <c r="M54" s="53"/>
    </row>
    <row r="55" spans="2:13" ht="15.75" x14ac:dyDescent="0.25">
      <c r="B55" s="53" t="s">
        <v>42</v>
      </c>
      <c r="C55" s="53"/>
      <c r="D55" s="53"/>
      <c r="E55" s="53"/>
      <c r="F55" s="53"/>
      <c r="G55" s="53"/>
      <c r="H55" s="53"/>
      <c r="I55" s="53"/>
      <c r="J55" s="53"/>
      <c r="K55" s="53"/>
      <c r="L55" s="53"/>
      <c r="M55" s="53"/>
    </row>
    <row r="56" spans="2:13" ht="15.75" x14ac:dyDescent="0.25">
      <c r="B56" s="53"/>
      <c r="C56" s="53"/>
      <c r="D56" s="53"/>
      <c r="E56" s="53"/>
      <c r="F56" s="53"/>
      <c r="G56" s="53"/>
      <c r="H56" s="53"/>
      <c r="I56" s="53"/>
      <c r="J56" s="53"/>
      <c r="K56" s="53"/>
      <c r="L56" s="53"/>
      <c r="M56" s="53"/>
    </row>
    <row r="57" spans="2:13" ht="15.75" x14ac:dyDescent="0.25">
      <c r="B57" s="53" t="s">
        <v>43</v>
      </c>
      <c r="C57" s="53"/>
      <c r="D57" s="53"/>
      <c r="E57" s="53"/>
      <c r="F57" s="53"/>
      <c r="G57" s="53"/>
      <c r="H57" s="53"/>
      <c r="I57" s="53"/>
      <c r="J57" s="53"/>
      <c r="K57" s="53"/>
      <c r="L57" s="53"/>
      <c r="M57" s="53"/>
    </row>
    <row r="58" spans="2:13" ht="15.75" x14ac:dyDescent="0.25">
      <c r="B58" s="53" t="s">
        <v>44</v>
      </c>
      <c r="C58" s="53"/>
      <c r="D58" s="53"/>
      <c r="E58" s="53"/>
      <c r="F58" s="53"/>
      <c r="G58" s="53"/>
      <c r="H58" s="53"/>
      <c r="I58" s="53"/>
      <c r="J58" s="53"/>
      <c r="K58" s="53"/>
      <c r="L58" s="53"/>
      <c r="M58" s="53"/>
    </row>
  </sheetData>
  <mergeCells count="12">
    <mergeCell ref="K31:L31"/>
    <mergeCell ref="B32:L32"/>
    <mergeCell ref="B48:M48"/>
    <mergeCell ref="A2:N2"/>
    <mergeCell ref="C19:L20"/>
    <mergeCell ref="C22:L22"/>
    <mergeCell ref="C25:L25"/>
    <mergeCell ref="K30:L30"/>
    <mergeCell ref="C33:G33"/>
    <mergeCell ref="K33:L33"/>
    <mergeCell ref="C34:G34"/>
    <mergeCell ref="K34:L34"/>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HCCP</vt:lpstr>
      <vt:lpstr>Tyndale</vt:lpstr>
      <vt:lpstr>HCCP!Print_Area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 Voss</dc:creator>
  <cp:lastModifiedBy>Brooke Koroknay</cp:lastModifiedBy>
  <cp:lastPrinted>2021-01-25T17:46:10Z</cp:lastPrinted>
  <dcterms:created xsi:type="dcterms:W3CDTF">2020-12-18T17:39:40Z</dcterms:created>
  <dcterms:modified xsi:type="dcterms:W3CDTF">2021-01-25T17:46:16Z</dcterms:modified>
</cp:coreProperties>
</file>